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PostDoc\For Geothermal Data Repository\HPHT LCM testing\"/>
    </mc:Choice>
  </mc:AlternateContent>
  <xr:revisionPtr revIDLastSave="0" documentId="13_ncr:1_{790B9E1B-0C1B-4A8C-A5A4-3D52B9BE0B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g 36 &amp; 37" sheetId="9" r:id="rId1"/>
    <sheet name="Fig 34" sheetId="8" r:id="rId2"/>
    <sheet name="Fig 29" sheetId="7" r:id="rId3"/>
    <sheet name="Fig 27" sheetId="6" r:id="rId4"/>
    <sheet name="Fig 25 &amp; 26" sheetId="5" r:id="rId5"/>
    <sheet name="Fig 23" sheetId="4" r:id="rId6"/>
    <sheet name="Fig 5" sheetId="3" r:id="rId7"/>
    <sheet name="Fig 4" sheetId="2" r:id="rId8"/>
    <sheet name="Sheet1" sheetId="1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2" l="1"/>
  <c r="F57" i="2"/>
  <c r="G53" i="2"/>
  <c r="F53" i="2"/>
</calcChain>
</file>

<file path=xl/sharedStrings.xml><?xml version="1.0" encoding="utf-8"?>
<sst xmlns="http://schemas.openxmlformats.org/spreadsheetml/2006/main" count="95" uniqueCount="73">
  <si>
    <t>Material</t>
  </si>
  <si>
    <t>Surface to 2,690 ft
(lb)</t>
  </si>
  <si>
    <t>2,690 ft to TD
(lb)</t>
  </si>
  <si>
    <t>Wyoming bentonite</t>
  </si>
  <si>
    <t>-</t>
  </si>
  <si>
    <t>Barium sulfate.</t>
  </si>
  <si>
    <t>Treated lignite</t>
  </si>
  <si>
    <t>Caustic soda</t>
  </si>
  <si>
    <t>Salt</t>
  </si>
  <si>
    <t>Surfactant</t>
  </si>
  <si>
    <t>Soda ash</t>
  </si>
  <si>
    <t>Plastic foil</t>
  </si>
  <si>
    <t>Fine walnut hulls</t>
  </si>
  <si>
    <t>Fine Mica</t>
  </si>
  <si>
    <t>Cane fiber</t>
  </si>
  <si>
    <t>1st Gen</t>
  </si>
  <si>
    <t>2nd Gen</t>
  </si>
  <si>
    <t>3rd Gen</t>
  </si>
  <si>
    <t>COMPOSITION</t>
  </si>
  <si>
    <t>LBM/BBL</t>
  </si>
  <si>
    <t>BENTONITE</t>
  </si>
  <si>
    <t>SEPIOLITE</t>
  </si>
  <si>
    <t>NaOH</t>
  </si>
  <si>
    <t>SODIUM POLYACRYLATE</t>
  </si>
  <si>
    <t>MODIFIED LIGNITE</t>
  </si>
  <si>
    <t>DRILL SOLIDS</t>
  </si>
  <si>
    <t>LIGNITE</t>
  </si>
  <si>
    <t>CAUSTISIZED LIGNITE</t>
  </si>
  <si>
    <t>NONIONIC DETERGENT</t>
  </si>
  <si>
    <t>HT DEFLOCULANT</t>
  </si>
  <si>
    <t>HT POLYMERIC FLUID LOSS</t>
  </si>
  <si>
    <t>Amount (Ib)</t>
  </si>
  <si>
    <t>Depth, ft</t>
  </si>
  <si>
    <t>Weight , Ib/gal</t>
  </si>
  <si>
    <t>Plastic
viscosity,
cp</t>
  </si>
  <si>
    <t>Yield
point,
lb/100 ft3</t>
  </si>
  <si>
    <t>Initial
gel,
lb/100 ft3</t>
  </si>
  <si>
    <t>10 -min
gel,
lb/100 ft3</t>
  </si>
  <si>
    <t>API filtrate,
ml</t>
  </si>
  <si>
    <t>Filter
cake,
in</t>
  </si>
  <si>
    <t>Barium Sulfate</t>
  </si>
  <si>
    <t xml:space="preserve">Surfactant </t>
  </si>
  <si>
    <t>Lignite</t>
  </si>
  <si>
    <t>Soda Ash</t>
  </si>
  <si>
    <t xml:space="preserve">Caustic soda </t>
  </si>
  <si>
    <t>Diesel fuel</t>
  </si>
  <si>
    <t>300-400</t>
  </si>
  <si>
    <t>Property</t>
  </si>
  <si>
    <t>Range</t>
  </si>
  <si>
    <t>Density </t>
  </si>
  <si>
    <t>1.03 – 1.15 g/cm3 </t>
  </si>
  <si>
    <t>Funnel viscosity </t>
  </si>
  <si>
    <t>35 – 55 sec </t>
  </si>
  <si>
    <t>pH </t>
  </si>
  <si>
    <t>9.5 – 11.5 </t>
  </si>
  <si>
    <t>Plastic viscosity </t>
  </si>
  <si>
    <t>0.01 – 0.02 Pa-s </t>
  </si>
  <si>
    <t>Yield point </t>
  </si>
  <si>
    <t>35 – 125 kPa </t>
  </si>
  <si>
    <t>Temperature</t>
  </si>
  <si>
    <t>5000 psi</t>
  </si>
  <si>
    <t>15000 psi</t>
  </si>
  <si>
    <t>25000 psi</t>
  </si>
  <si>
    <t>35000 psi</t>
  </si>
  <si>
    <r>
      <t>100</t>
    </r>
    <r>
      <rPr>
        <sz val="11"/>
        <color theme="1"/>
        <rFont val="Times New Roman"/>
        <family val="1"/>
      </rPr>
      <t>℉</t>
    </r>
  </si>
  <si>
    <r>
      <t>150</t>
    </r>
    <r>
      <rPr>
        <sz val="11"/>
        <color theme="1"/>
        <rFont val="Times New Roman"/>
        <family val="1"/>
      </rPr>
      <t>℉</t>
    </r>
  </si>
  <si>
    <r>
      <t>200</t>
    </r>
    <r>
      <rPr>
        <sz val="11"/>
        <color theme="1"/>
        <rFont val="Times New Roman"/>
        <family val="1"/>
      </rPr>
      <t>℉</t>
    </r>
  </si>
  <si>
    <r>
      <t>250</t>
    </r>
    <r>
      <rPr>
        <sz val="11"/>
        <color theme="1"/>
        <rFont val="Times New Roman"/>
        <family val="1"/>
      </rPr>
      <t>℉</t>
    </r>
  </si>
  <si>
    <r>
      <t>300</t>
    </r>
    <r>
      <rPr>
        <sz val="11"/>
        <color theme="1"/>
        <rFont val="Times New Roman"/>
        <family val="1"/>
      </rPr>
      <t>℉</t>
    </r>
  </si>
  <si>
    <r>
      <t>350</t>
    </r>
    <r>
      <rPr>
        <sz val="11"/>
        <color theme="1"/>
        <rFont val="Times New Roman"/>
        <family val="1"/>
      </rPr>
      <t>℉</t>
    </r>
  </si>
  <si>
    <r>
      <t>400</t>
    </r>
    <r>
      <rPr>
        <sz val="11"/>
        <color theme="1"/>
        <rFont val="Times New Roman"/>
        <family val="1"/>
      </rPr>
      <t>℉</t>
    </r>
  </si>
  <si>
    <r>
      <t>450</t>
    </r>
    <r>
      <rPr>
        <sz val="11"/>
        <color theme="1"/>
        <rFont val="Times New Roman"/>
        <family val="1"/>
      </rPr>
      <t>℉</t>
    </r>
  </si>
  <si>
    <r>
      <t>500</t>
    </r>
    <r>
      <rPr>
        <sz val="11"/>
        <color theme="1"/>
        <rFont val="Times New Roman"/>
        <family val="1"/>
      </rPr>
      <t>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</si>
</sst>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0" borderId="0" xfId="1" quotePrefix="1" applyFont="1" applyAlignment="1">
      <alignment horizontal="center" vertical="center"/>
    </xf>
    <xf numFmtId="0" fontId="1" fillId="0" borderId="1" xfId="1" applyBorder="1"/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0" borderId="0" xfId="1" applyNumberFormat="1" applyFont="1" applyAlignment="1">
      <alignment horizontal="center"/>
    </xf>
    <xf numFmtId="17" fontId="2" fillId="0" borderId="0" xfId="1" applyNumberFormat="1" applyFont="1" applyAlignment="1">
      <alignment horizontal="center" vertical="center"/>
    </xf>
    <xf numFmtId="0" fontId="1" fillId="2" borderId="0" xfId="1" applyFill="1"/>
  </cellXfs>
  <cellStyles count="2">
    <cellStyle name="Normal" xfId="0" builtinId="0"/>
    <cellStyle name="Normal 2" xfId="1" xr:uid="{F212B3DC-AC7D-4423-B330-D83EBCEB1C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Aparent Viscosity &amp;</a:t>
            </a:r>
            <a:r>
              <a:rPr lang="en-US" baseline="0"/>
              <a:t> Temperature vs Time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79547670385925"/>
          <c:y val="0.11773536047407539"/>
          <c:w val="0.7793692274845111"/>
          <c:h val="0.55487702656643612"/>
        </c:manualLayout>
      </c:layout>
      <c:scatterChart>
        <c:scatterStyle val="lineMarker"/>
        <c:varyColors val="0"/>
        <c:ser>
          <c:idx val="0"/>
          <c:order val="1"/>
          <c:tx>
            <c:v>Base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LCM'!$O$60:$O$135</c:f>
              <c:numCache>
                <c:formatCode>General</c:formatCode>
                <c:ptCount val="76"/>
                <c:pt idx="0">
                  <c:v>2.5996999999999999E-2</c:v>
                </c:pt>
                <c:pt idx="1">
                  <c:v>2.5361000000000002E-2</c:v>
                </c:pt>
                <c:pt idx="2">
                  <c:v>2.4568000000000003E-2</c:v>
                </c:pt>
                <c:pt idx="3">
                  <c:v>2.4232E-2</c:v>
                </c:pt>
                <c:pt idx="4">
                  <c:v>2.3304999999999999E-2</c:v>
                </c:pt>
                <c:pt idx="5">
                  <c:v>2.4781000000000001E-2</c:v>
                </c:pt>
                <c:pt idx="6">
                  <c:v>2.648E-2</c:v>
                </c:pt>
                <c:pt idx="7">
                  <c:v>2.8587000000000001E-2</c:v>
                </c:pt>
                <c:pt idx="8">
                  <c:v>3.2524000000000004E-2</c:v>
                </c:pt>
                <c:pt idx="9">
                  <c:v>3.4450000000000001E-2</c:v>
                </c:pt>
                <c:pt idx="10">
                  <c:v>3.5966000000000005E-2</c:v>
                </c:pt>
                <c:pt idx="11">
                  <c:v>3.8790999999999999E-2</c:v>
                </c:pt>
                <c:pt idx="12">
                  <c:v>4.0665E-2</c:v>
                </c:pt>
                <c:pt idx="13">
                  <c:v>4.3034000000000003E-2</c:v>
                </c:pt>
                <c:pt idx="14">
                  <c:v>4.5810999999999998E-2</c:v>
                </c:pt>
                <c:pt idx="15">
                  <c:v>4.7649999999999998E-2</c:v>
                </c:pt>
                <c:pt idx="16">
                  <c:v>4.9505E-2</c:v>
                </c:pt>
                <c:pt idx="17">
                  <c:v>5.2228999999999998E-2</c:v>
                </c:pt>
                <c:pt idx="18">
                  <c:v>5.4027000000000006E-2</c:v>
                </c:pt>
                <c:pt idx="19">
                  <c:v>5.5075000000000006E-2</c:v>
                </c:pt>
                <c:pt idx="20">
                  <c:v>5.6865000000000006E-2</c:v>
                </c:pt>
                <c:pt idx="21">
                  <c:v>5.9012000000000002E-2</c:v>
                </c:pt>
                <c:pt idx="22">
                  <c:v>5.7595E-2</c:v>
                </c:pt>
                <c:pt idx="23">
                  <c:v>5.867E-2</c:v>
                </c:pt>
                <c:pt idx="24">
                  <c:v>5.8567000000000001E-2</c:v>
                </c:pt>
                <c:pt idx="25">
                  <c:v>5.7606000000000004E-2</c:v>
                </c:pt>
                <c:pt idx="26">
                  <c:v>5.7215000000000002E-2</c:v>
                </c:pt>
                <c:pt idx="27">
                  <c:v>5.815E-2</c:v>
                </c:pt>
                <c:pt idx="28">
                  <c:v>5.7237000000000003E-2</c:v>
                </c:pt>
                <c:pt idx="29">
                  <c:v>5.8186999999999996E-2</c:v>
                </c:pt>
                <c:pt idx="30">
                  <c:v>5.7887000000000001E-2</c:v>
                </c:pt>
                <c:pt idx="31">
                  <c:v>5.6124E-2</c:v>
                </c:pt>
                <c:pt idx="32">
                  <c:v>5.5109999999999999E-2</c:v>
                </c:pt>
                <c:pt idx="33">
                  <c:v>5.4939000000000002E-2</c:v>
                </c:pt>
                <c:pt idx="34">
                  <c:v>5.2722999999999999E-2</c:v>
                </c:pt>
                <c:pt idx="35">
                  <c:v>5.2115000000000002E-2</c:v>
                </c:pt>
                <c:pt idx="36">
                  <c:v>5.1371E-2</c:v>
                </c:pt>
                <c:pt idx="37">
                  <c:v>5.1808E-2</c:v>
                </c:pt>
                <c:pt idx="38">
                  <c:v>5.0473999999999998E-2</c:v>
                </c:pt>
                <c:pt idx="39">
                  <c:v>5.0414E-2</c:v>
                </c:pt>
                <c:pt idx="40">
                  <c:v>5.0889000000000004E-2</c:v>
                </c:pt>
                <c:pt idx="41">
                  <c:v>5.0026000000000001E-2</c:v>
                </c:pt>
                <c:pt idx="42">
                  <c:v>5.0424999999999998E-2</c:v>
                </c:pt>
                <c:pt idx="43">
                  <c:v>5.1329E-2</c:v>
                </c:pt>
                <c:pt idx="44">
                  <c:v>5.0353000000000002E-2</c:v>
                </c:pt>
                <c:pt idx="45">
                  <c:v>5.0531E-2</c:v>
                </c:pt>
                <c:pt idx="46">
                  <c:v>5.1264000000000004E-2</c:v>
                </c:pt>
                <c:pt idx="47">
                  <c:v>5.1911000000000006E-2</c:v>
                </c:pt>
                <c:pt idx="48">
                  <c:v>5.21E-2</c:v>
                </c:pt>
                <c:pt idx="49">
                  <c:v>5.3256000000000005E-2</c:v>
                </c:pt>
                <c:pt idx="50">
                  <c:v>5.2055000000000004E-2</c:v>
                </c:pt>
                <c:pt idx="51">
                  <c:v>5.3127000000000001E-2</c:v>
                </c:pt>
                <c:pt idx="52">
                  <c:v>5.3081000000000003E-2</c:v>
                </c:pt>
                <c:pt idx="53">
                  <c:v>5.2978999999999998E-2</c:v>
                </c:pt>
                <c:pt idx="54">
                  <c:v>5.3749999999999999E-2</c:v>
                </c:pt>
                <c:pt idx="55">
                  <c:v>5.5143999999999999E-2</c:v>
                </c:pt>
                <c:pt idx="56">
                  <c:v>5.5352999999999999E-2</c:v>
                </c:pt>
                <c:pt idx="57">
                  <c:v>5.7124000000000001E-2</c:v>
                </c:pt>
                <c:pt idx="58">
                  <c:v>5.6505000000000007E-2</c:v>
                </c:pt>
                <c:pt idx="59">
                  <c:v>5.8032E-2</c:v>
                </c:pt>
                <c:pt idx="60">
                  <c:v>5.7930000000000002E-2</c:v>
                </c:pt>
                <c:pt idx="61">
                  <c:v>5.8203000000000005E-2</c:v>
                </c:pt>
                <c:pt idx="62">
                  <c:v>5.7097000000000002E-2</c:v>
                </c:pt>
                <c:pt idx="63">
                  <c:v>5.6238000000000003E-2</c:v>
                </c:pt>
                <c:pt idx="64">
                  <c:v>5.5649000000000004E-2</c:v>
                </c:pt>
                <c:pt idx="65">
                  <c:v>5.5171999999999999E-2</c:v>
                </c:pt>
                <c:pt idx="66">
                  <c:v>5.3142000000000002E-2</c:v>
                </c:pt>
                <c:pt idx="67">
                  <c:v>5.4552000000000003E-2</c:v>
                </c:pt>
                <c:pt idx="68">
                  <c:v>5.3481000000000001E-2</c:v>
                </c:pt>
                <c:pt idx="69">
                  <c:v>5.3784999999999999E-2</c:v>
                </c:pt>
                <c:pt idx="70">
                  <c:v>5.3222999999999999E-2</c:v>
                </c:pt>
                <c:pt idx="71">
                  <c:v>5.3029000000000007E-2</c:v>
                </c:pt>
                <c:pt idx="72">
                  <c:v>5.4017000000000003E-2</c:v>
                </c:pt>
                <c:pt idx="73">
                  <c:v>5.3363000000000001E-2</c:v>
                </c:pt>
                <c:pt idx="74">
                  <c:v>5.4016000000000002E-2</c:v>
                </c:pt>
                <c:pt idx="75">
                  <c:v>5.4023000000000002E-2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13-4922-9E5C-33FA19CB9512}"/>
            </c:ext>
          </c:extLst>
        </c:ser>
        <c:ser>
          <c:idx val="2"/>
          <c:order val="2"/>
          <c:tx>
            <c:v>Walnut Med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'[1]Walnut Med'!$B$60:$B$134</c:f>
              <c:numCache>
                <c:formatCode>General</c:formatCode>
                <c:ptCount val="75"/>
                <c:pt idx="0">
                  <c:v>0</c:v>
                </c:pt>
                <c:pt idx="1">
                  <c:v>1.0199999999999996</c:v>
                </c:pt>
                <c:pt idx="2">
                  <c:v>2.0299999999999994</c:v>
                </c:pt>
                <c:pt idx="3">
                  <c:v>3.0400000000000009</c:v>
                </c:pt>
                <c:pt idx="4">
                  <c:v>4.0600000000000005</c:v>
                </c:pt>
                <c:pt idx="5">
                  <c:v>5.0699999999999985</c:v>
                </c:pt>
                <c:pt idx="6">
                  <c:v>6.0900000000000016</c:v>
                </c:pt>
                <c:pt idx="7">
                  <c:v>7.1</c:v>
                </c:pt>
                <c:pt idx="8">
                  <c:v>8.1100000000000012</c:v>
                </c:pt>
                <c:pt idx="9">
                  <c:v>9.1300000000000008</c:v>
                </c:pt>
                <c:pt idx="10">
                  <c:v>10.139999999999999</c:v>
                </c:pt>
                <c:pt idx="11">
                  <c:v>11.15</c:v>
                </c:pt>
                <c:pt idx="12">
                  <c:v>12.17</c:v>
                </c:pt>
                <c:pt idx="13">
                  <c:v>13.180000000000001</c:v>
                </c:pt>
                <c:pt idx="14">
                  <c:v>14.19</c:v>
                </c:pt>
                <c:pt idx="15">
                  <c:v>15.209999999999999</c:v>
                </c:pt>
                <c:pt idx="16">
                  <c:v>16.22</c:v>
                </c:pt>
                <c:pt idx="17">
                  <c:v>17.240000000000002</c:v>
                </c:pt>
                <c:pt idx="18">
                  <c:v>18.25</c:v>
                </c:pt>
                <c:pt idx="19">
                  <c:v>22.79</c:v>
                </c:pt>
                <c:pt idx="20">
                  <c:v>23.810000000000002</c:v>
                </c:pt>
                <c:pt idx="21">
                  <c:v>24.82</c:v>
                </c:pt>
                <c:pt idx="22">
                  <c:v>25.83</c:v>
                </c:pt>
                <c:pt idx="23">
                  <c:v>26.85</c:v>
                </c:pt>
                <c:pt idx="24">
                  <c:v>27.86</c:v>
                </c:pt>
                <c:pt idx="25">
                  <c:v>28.880000000000003</c:v>
                </c:pt>
                <c:pt idx="26">
                  <c:v>29.89</c:v>
                </c:pt>
                <c:pt idx="27">
                  <c:v>30.9</c:v>
                </c:pt>
                <c:pt idx="28">
                  <c:v>31.92</c:v>
                </c:pt>
                <c:pt idx="29">
                  <c:v>32.93</c:v>
                </c:pt>
                <c:pt idx="30">
                  <c:v>33.940000000000005</c:v>
                </c:pt>
                <c:pt idx="31">
                  <c:v>34.950000000000003</c:v>
                </c:pt>
                <c:pt idx="32">
                  <c:v>35.97</c:v>
                </c:pt>
                <c:pt idx="33">
                  <c:v>36.980000000000004</c:v>
                </c:pt>
                <c:pt idx="34">
                  <c:v>37.99</c:v>
                </c:pt>
                <c:pt idx="35">
                  <c:v>39.010000000000005</c:v>
                </c:pt>
                <c:pt idx="36">
                  <c:v>40.020000000000003</c:v>
                </c:pt>
                <c:pt idx="37">
                  <c:v>41.04</c:v>
                </c:pt>
                <c:pt idx="38">
                  <c:v>42.050000000000004</c:v>
                </c:pt>
                <c:pt idx="39">
                  <c:v>43.07</c:v>
                </c:pt>
                <c:pt idx="40">
                  <c:v>44.08</c:v>
                </c:pt>
                <c:pt idx="41">
                  <c:v>45.1</c:v>
                </c:pt>
                <c:pt idx="42">
                  <c:v>46.11</c:v>
                </c:pt>
                <c:pt idx="43">
                  <c:v>47.120000000000005</c:v>
                </c:pt>
                <c:pt idx="44">
                  <c:v>48.14</c:v>
                </c:pt>
                <c:pt idx="45">
                  <c:v>49.15</c:v>
                </c:pt>
                <c:pt idx="46">
                  <c:v>50.160000000000004</c:v>
                </c:pt>
                <c:pt idx="47">
                  <c:v>51.180000000000007</c:v>
                </c:pt>
                <c:pt idx="48">
                  <c:v>52.19</c:v>
                </c:pt>
                <c:pt idx="49">
                  <c:v>53.210000000000008</c:v>
                </c:pt>
                <c:pt idx="50">
                  <c:v>54.22</c:v>
                </c:pt>
                <c:pt idx="51">
                  <c:v>55.239999999999995</c:v>
                </c:pt>
                <c:pt idx="52">
                  <c:v>56.25</c:v>
                </c:pt>
                <c:pt idx="53">
                  <c:v>57.269999999999996</c:v>
                </c:pt>
                <c:pt idx="54">
                  <c:v>58.28</c:v>
                </c:pt>
                <c:pt idx="55">
                  <c:v>59.3</c:v>
                </c:pt>
                <c:pt idx="56">
                  <c:v>60.31</c:v>
                </c:pt>
                <c:pt idx="57">
                  <c:v>61.33</c:v>
                </c:pt>
                <c:pt idx="58">
                  <c:v>62.34</c:v>
                </c:pt>
                <c:pt idx="59">
                  <c:v>63.350000000000009</c:v>
                </c:pt>
                <c:pt idx="60">
                  <c:v>64.37</c:v>
                </c:pt>
                <c:pt idx="61">
                  <c:v>65.38</c:v>
                </c:pt>
                <c:pt idx="62">
                  <c:v>66.400000000000006</c:v>
                </c:pt>
                <c:pt idx="63">
                  <c:v>67.41</c:v>
                </c:pt>
                <c:pt idx="64">
                  <c:v>68.42</c:v>
                </c:pt>
                <c:pt idx="65">
                  <c:v>69.44</c:v>
                </c:pt>
                <c:pt idx="66">
                  <c:v>70.45</c:v>
                </c:pt>
                <c:pt idx="67">
                  <c:v>71.47</c:v>
                </c:pt>
                <c:pt idx="68">
                  <c:v>72.48</c:v>
                </c:pt>
                <c:pt idx="69">
                  <c:v>73.489999999999995</c:v>
                </c:pt>
                <c:pt idx="70">
                  <c:v>74.510000000000005</c:v>
                </c:pt>
                <c:pt idx="71">
                  <c:v>75.52</c:v>
                </c:pt>
                <c:pt idx="72">
                  <c:v>76.53</c:v>
                </c:pt>
                <c:pt idx="73">
                  <c:v>77.55</c:v>
                </c:pt>
                <c:pt idx="74">
                  <c:v>78.56</c:v>
                </c:pt>
              </c:numCache>
            </c:numRef>
          </c:xVal>
          <c:yVal>
            <c:numRef>
              <c:f>'[1]Walnut Med'!$O$60:$O$134</c:f>
              <c:numCache>
                <c:formatCode>General</c:formatCode>
                <c:ptCount val="75"/>
                <c:pt idx="0">
                  <c:v>6.1488000000000001E-2</c:v>
                </c:pt>
                <c:pt idx="1">
                  <c:v>4.2902000000000003E-2</c:v>
                </c:pt>
                <c:pt idx="2">
                  <c:v>3.6801E-2</c:v>
                </c:pt>
                <c:pt idx="3">
                  <c:v>4.1286999999999997E-2</c:v>
                </c:pt>
                <c:pt idx="4">
                  <c:v>4.9625000000000002E-2</c:v>
                </c:pt>
                <c:pt idx="5">
                  <c:v>4.4634E-2</c:v>
                </c:pt>
                <c:pt idx="6">
                  <c:v>4.3921999999999996E-2</c:v>
                </c:pt>
                <c:pt idx="7">
                  <c:v>5.7149000000000005E-2</c:v>
                </c:pt>
                <c:pt idx="8">
                  <c:v>7.0834999999999995E-2</c:v>
                </c:pt>
                <c:pt idx="9">
                  <c:v>0.184113</c:v>
                </c:pt>
                <c:pt idx="10">
                  <c:v>0.16763399999999998</c:v>
                </c:pt>
                <c:pt idx="11">
                  <c:v>8.6337999999999998E-2</c:v>
                </c:pt>
                <c:pt idx="12">
                  <c:v>0.103911</c:v>
                </c:pt>
                <c:pt idx="13">
                  <c:v>0.23042300000000002</c:v>
                </c:pt>
                <c:pt idx="14">
                  <c:v>0.156336</c:v>
                </c:pt>
                <c:pt idx="15">
                  <c:v>0.31179800000000002</c:v>
                </c:pt>
                <c:pt idx="16">
                  <c:v>0.12822500000000001</c:v>
                </c:pt>
                <c:pt idx="17">
                  <c:v>0.15226499999999998</c:v>
                </c:pt>
                <c:pt idx="18">
                  <c:v>0.161881</c:v>
                </c:pt>
                <c:pt idx="19">
                  <c:v>0.117354</c:v>
                </c:pt>
                <c:pt idx="20">
                  <c:v>0.11894400000000001</c:v>
                </c:pt>
                <c:pt idx="21">
                  <c:v>0.138683</c:v>
                </c:pt>
                <c:pt idx="22">
                  <c:v>0.137928</c:v>
                </c:pt>
                <c:pt idx="23">
                  <c:v>0.13667699999999999</c:v>
                </c:pt>
                <c:pt idx="24">
                  <c:v>0.13801400000000003</c:v>
                </c:pt>
                <c:pt idx="25">
                  <c:v>0.14269000000000001</c:v>
                </c:pt>
                <c:pt idx="26">
                  <c:v>0.155337</c:v>
                </c:pt>
                <c:pt idx="27">
                  <c:v>0.15492599999999998</c:v>
                </c:pt>
                <c:pt idx="28">
                  <c:v>0.14818500000000001</c:v>
                </c:pt>
                <c:pt idx="29">
                  <c:v>0.16269900000000001</c:v>
                </c:pt>
                <c:pt idx="30">
                  <c:v>0.17827400000000002</c:v>
                </c:pt>
                <c:pt idx="31">
                  <c:v>0.162462</c:v>
                </c:pt>
                <c:pt idx="32">
                  <c:v>0.16225100000000001</c:v>
                </c:pt>
                <c:pt idx="33">
                  <c:v>0.14609</c:v>
                </c:pt>
                <c:pt idx="34">
                  <c:v>0.177095</c:v>
                </c:pt>
                <c:pt idx="35">
                  <c:v>0.161693</c:v>
                </c:pt>
                <c:pt idx="36">
                  <c:v>0.16175200000000001</c:v>
                </c:pt>
                <c:pt idx="37">
                  <c:v>0.17471600000000001</c:v>
                </c:pt>
                <c:pt idx="38">
                  <c:v>0.14554800000000001</c:v>
                </c:pt>
                <c:pt idx="39">
                  <c:v>0.16150800000000001</c:v>
                </c:pt>
                <c:pt idx="40">
                  <c:v>0.18090999999999999</c:v>
                </c:pt>
                <c:pt idx="41">
                  <c:v>0.15545400000000001</c:v>
                </c:pt>
                <c:pt idx="42">
                  <c:v>0.19487600000000002</c:v>
                </c:pt>
                <c:pt idx="43">
                  <c:v>0.15391200000000002</c:v>
                </c:pt>
                <c:pt idx="44">
                  <c:v>0.197632</c:v>
                </c:pt>
                <c:pt idx="45">
                  <c:v>0.152031</c:v>
                </c:pt>
                <c:pt idx="46">
                  <c:v>0.172877</c:v>
                </c:pt>
                <c:pt idx="47">
                  <c:v>0.203682</c:v>
                </c:pt>
                <c:pt idx="48">
                  <c:v>0.17153100000000002</c:v>
                </c:pt>
                <c:pt idx="49">
                  <c:v>0.18354900000000002</c:v>
                </c:pt>
                <c:pt idx="50">
                  <c:v>0.16562100000000002</c:v>
                </c:pt>
                <c:pt idx="51">
                  <c:v>0.157501</c:v>
                </c:pt>
                <c:pt idx="52">
                  <c:v>0.194356</c:v>
                </c:pt>
                <c:pt idx="53">
                  <c:v>0.16450399999999998</c:v>
                </c:pt>
                <c:pt idx="54">
                  <c:v>0.160742</c:v>
                </c:pt>
                <c:pt idx="55">
                  <c:v>0.160272</c:v>
                </c:pt>
                <c:pt idx="56">
                  <c:v>0.172183</c:v>
                </c:pt>
                <c:pt idx="57">
                  <c:v>0.16732400000000003</c:v>
                </c:pt>
                <c:pt idx="58">
                  <c:v>0.16516399999999998</c:v>
                </c:pt>
                <c:pt idx="59">
                  <c:v>0.162962</c:v>
                </c:pt>
                <c:pt idx="60">
                  <c:v>0.17201</c:v>
                </c:pt>
                <c:pt idx="61">
                  <c:v>0.15936699999999998</c:v>
                </c:pt>
                <c:pt idx="62">
                  <c:v>0.17089400000000002</c:v>
                </c:pt>
                <c:pt idx="63">
                  <c:v>0.16339300000000001</c:v>
                </c:pt>
                <c:pt idx="64">
                  <c:v>0.17838000000000001</c:v>
                </c:pt>
                <c:pt idx="65">
                  <c:v>0.16749799999999998</c:v>
                </c:pt>
                <c:pt idx="66">
                  <c:v>0.15831500000000001</c:v>
                </c:pt>
                <c:pt idx="67">
                  <c:v>0.217727</c:v>
                </c:pt>
                <c:pt idx="68">
                  <c:v>0.16669500000000001</c:v>
                </c:pt>
                <c:pt idx="69">
                  <c:v>0.17160300000000001</c:v>
                </c:pt>
                <c:pt idx="70">
                  <c:v>0.17622399999999999</c:v>
                </c:pt>
                <c:pt idx="71">
                  <c:v>0.18573900000000002</c:v>
                </c:pt>
                <c:pt idx="72">
                  <c:v>0.17011400000000002</c:v>
                </c:pt>
                <c:pt idx="73">
                  <c:v>0.18468299999999999</c:v>
                </c:pt>
                <c:pt idx="74">
                  <c:v>0.16356200000000001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13-4922-9E5C-33FA19CB9512}"/>
            </c:ext>
          </c:extLst>
        </c:ser>
        <c:ser>
          <c:idx val="3"/>
          <c:order val="3"/>
          <c:tx>
            <c:v>Walnut Fine</c:v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'[1]Walnut Fine'!$B$59:$B$133</c:f>
              <c:numCache>
                <c:formatCode>General</c:formatCode>
                <c:ptCount val="75"/>
                <c:pt idx="0">
                  <c:v>0</c:v>
                </c:pt>
                <c:pt idx="1">
                  <c:v>1.0199999999999996</c:v>
                </c:pt>
                <c:pt idx="2">
                  <c:v>2.0300000000000011</c:v>
                </c:pt>
                <c:pt idx="3">
                  <c:v>3.0500000000000007</c:v>
                </c:pt>
                <c:pt idx="4">
                  <c:v>4.0600000000000005</c:v>
                </c:pt>
                <c:pt idx="5">
                  <c:v>5.0700000000000021</c:v>
                </c:pt>
                <c:pt idx="6">
                  <c:v>6.0900000000000016</c:v>
                </c:pt>
                <c:pt idx="7">
                  <c:v>7.1</c:v>
                </c:pt>
                <c:pt idx="8">
                  <c:v>8.1199999999999992</c:v>
                </c:pt>
                <c:pt idx="9">
                  <c:v>9.1300000000000008</c:v>
                </c:pt>
                <c:pt idx="10">
                  <c:v>10.139999999999999</c:v>
                </c:pt>
                <c:pt idx="11">
                  <c:v>11.160000000000002</c:v>
                </c:pt>
                <c:pt idx="12">
                  <c:v>12.17</c:v>
                </c:pt>
                <c:pt idx="13">
                  <c:v>13.180000000000001</c:v>
                </c:pt>
                <c:pt idx="14">
                  <c:v>14.200000000000001</c:v>
                </c:pt>
                <c:pt idx="15">
                  <c:v>15.209999999999999</c:v>
                </c:pt>
                <c:pt idx="16">
                  <c:v>16.229999999999997</c:v>
                </c:pt>
                <c:pt idx="17">
                  <c:v>17.240000000000002</c:v>
                </c:pt>
                <c:pt idx="18">
                  <c:v>18.25</c:v>
                </c:pt>
                <c:pt idx="19">
                  <c:v>19.270000000000003</c:v>
                </c:pt>
                <c:pt idx="20">
                  <c:v>24.189999999999998</c:v>
                </c:pt>
                <c:pt idx="21">
                  <c:v>25.199999999999996</c:v>
                </c:pt>
                <c:pt idx="22">
                  <c:v>26.22</c:v>
                </c:pt>
                <c:pt idx="23">
                  <c:v>27.229999999999997</c:v>
                </c:pt>
                <c:pt idx="24">
                  <c:v>28.25</c:v>
                </c:pt>
                <c:pt idx="25">
                  <c:v>29.259999999999998</c:v>
                </c:pt>
                <c:pt idx="26">
                  <c:v>30.28</c:v>
                </c:pt>
                <c:pt idx="27">
                  <c:v>31.29</c:v>
                </c:pt>
                <c:pt idx="28">
                  <c:v>32.309999999999995</c:v>
                </c:pt>
                <c:pt idx="29">
                  <c:v>33.33</c:v>
                </c:pt>
                <c:pt idx="30">
                  <c:v>34.339999999999996</c:v>
                </c:pt>
                <c:pt idx="31">
                  <c:v>35.35</c:v>
                </c:pt>
                <c:pt idx="32">
                  <c:v>36.369999999999997</c:v>
                </c:pt>
                <c:pt idx="33">
                  <c:v>37.39</c:v>
                </c:pt>
                <c:pt idx="34">
                  <c:v>38.4</c:v>
                </c:pt>
                <c:pt idx="35">
                  <c:v>39.409999999999997</c:v>
                </c:pt>
                <c:pt idx="36">
                  <c:v>40.43</c:v>
                </c:pt>
                <c:pt idx="37">
                  <c:v>41.44</c:v>
                </c:pt>
                <c:pt idx="38">
                  <c:v>42.46</c:v>
                </c:pt>
                <c:pt idx="39">
                  <c:v>43.47</c:v>
                </c:pt>
                <c:pt idx="40">
                  <c:v>44.49</c:v>
                </c:pt>
                <c:pt idx="41">
                  <c:v>45.5</c:v>
                </c:pt>
                <c:pt idx="42">
                  <c:v>46.519999999999996</c:v>
                </c:pt>
                <c:pt idx="43">
                  <c:v>47.53</c:v>
                </c:pt>
                <c:pt idx="44">
                  <c:v>48.55</c:v>
                </c:pt>
                <c:pt idx="45">
                  <c:v>49.559999999999995</c:v>
                </c:pt>
                <c:pt idx="46">
                  <c:v>50.58</c:v>
                </c:pt>
                <c:pt idx="47">
                  <c:v>51.589999999999996</c:v>
                </c:pt>
                <c:pt idx="48">
                  <c:v>52.609999999999992</c:v>
                </c:pt>
                <c:pt idx="49">
                  <c:v>53.62</c:v>
                </c:pt>
                <c:pt idx="50">
                  <c:v>54.639999999999993</c:v>
                </c:pt>
                <c:pt idx="51">
                  <c:v>55.65</c:v>
                </c:pt>
                <c:pt idx="52">
                  <c:v>56.669999999999995</c:v>
                </c:pt>
                <c:pt idx="53">
                  <c:v>57.68</c:v>
                </c:pt>
                <c:pt idx="54">
                  <c:v>58.690000000000005</c:v>
                </c:pt>
                <c:pt idx="55">
                  <c:v>59.71</c:v>
                </c:pt>
                <c:pt idx="56">
                  <c:v>60.719999999999992</c:v>
                </c:pt>
                <c:pt idx="57">
                  <c:v>61.74</c:v>
                </c:pt>
                <c:pt idx="58">
                  <c:v>62.749999999999993</c:v>
                </c:pt>
                <c:pt idx="59">
                  <c:v>63.749999999999993</c:v>
                </c:pt>
                <c:pt idx="60">
                  <c:v>64.760000000000005</c:v>
                </c:pt>
                <c:pt idx="61">
                  <c:v>65.760000000000005</c:v>
                </c:pt>
                <c:pt idx="62">
                  <c:v>66.77000000000001</c:v>
                </c:pt>
                <c:pt idx="63">
                  <c:v>67.78</c:v>
                </c:pt>
                <c:pt idx="64">
                  <c:v>68.78</c:v>
                </c:pt>
                <c:pt idx="65">
                  <c:v>69.790000000000006</c:v>
                </c:pt>
                <c:pt idx="66">
                  <c:v>70.790000000000006</c:v>
                </c:pt>
                <c:pt idx="67">
                  <c:v>71.800000000000011</c:v>
                </c:pt>
                <c:pt idx="68">
                  <c:v>72.81</c:v>
                </c:pt>
                <c:pt idx="69">
                  <c:v>73.830000000000013</c:v>
                </c:pt>
                <c:pt idx="70">
                  <c:v>74.84</c:v>
                </c:pt>
                <c:pt idx="71">
                  <c:v>75.86</c:v>
                </c:pt>
                <c:pt idx="72">
                  <c:v>76.87</c:v>
                </c:pt>
                <c:pt idx="73">
                  <c:v>77.89</c:v>
                </c:pt>
                <c:pt idx="74">
                  <c:v>78.900000000000006</c:v>
                </c:pt>
              </c:numCache>
            </c:numRef>
          </c:xVal>
          <c:yVal>
            <c:numRef>
              <c:f>'[1]Walnut Fine'!$O$59:$O$133</c:f>
              <c:numCache>
                <c:formatCode>General</c:formatCode>
                <c:ptCount val="75"/>
                <c:pt idx="0">
                  <c:v>3.9801999999999997E-2</c:v>
                </c:pt>
                <c:pt idx="1">
                  <c:v>3.7878999999999996E-2</c:v>
                </c:pt>
                <c:pt idx="2">
                  <c:v>3.6874000000000004E-2</c:v>
                </c:pt>
                <c:pt idx="3">
                  <c:v>3.5201000000000003E-2</c:v>
                </c:pt>
                <c:pt idx="4">
                  <c:v>3.5755000000000002E-2</c:v>
                </c:pt>
                <c:pt idx="5">
                  <c:v>3.6118000000000004E-2</c:v>
                </c:pt>
                <c:pt idx="6">
                  <c:v>3.8628999999999997E-2</c:v>
                </c:pt>
                <c:pt idx="7">
                  <c:v>4.1311E-2</c:v>
                </c:pt>
                <c:pt idx="8">
                  <c:v>4.5615000000000003E-2</c:v>
                </c:pt>
                <c:pt idx="9">
                  <c:v>4.8378999999999998E-2</c:v>
                </c:pt>
                <c:pt idx="10">
                  <c:v>5.2329000000000001E-2</c:v>
                </c:pt>
                <c:pt idx="11">
                  <c:v>5.8377000000000005E-2</c:v>
                </c:pt>
                <c:pt idx="12">
                  <c:v>6.1076999999999999E-2</c:v>
                </c:pt>
                <c:pt idx="13">
                  <c:v>6.3743999999999995E-2</c:v>
                </c:pt>
                <c:pt idx="14">
                  <c:v>6.9206000000000004E-2</c:v>
                </c:pt>
                <c:pt idx="15">
                  <c:v>7.2148000000000004E-2</c:v>
                </c:pt>
                <c:pt idx="16">
                  <c:v>7.6010999999999995E-2</c:v>
                </c:pt>
                <c:pt idx="17">
                  <c:v>7.9118999999999995E-2</c:v>
                </c:pt>
                <c:pt idx="18">
                  <c:v>8.2261000000000001E-2</c:v>
                </c:pt>
                <c:pt idx="19">
                  <c:v>8.6349999999999996E-2</c:v>
                </c:pt>
                <c:pt idx="20">
                  <c:v>0.100912</c:v>
                </c:pt>
                <c:pt idx="21">
                  <c:v>0.10284799999999999</c:v>
                </c:pt>
                <c:pt idx="22">
                  <c:v>0.105631</c:v>
                </c:pt>
                <c:pt idx="23">
                  <c:v>0.109015</c:v>
                </c:pt>
                <c:pt idx="24">
                  <c:v>0.109154</c:v>
                </c:pt>
                <c:pt idx="25">
                  <c:v>0.11148300000000001</c:v>
                </c:pt>
                <c:pt idx="26">
                  <c:v>0.113056</c:v>
                </c:pt>
                <c:pt idx="27">
                  <c:v>0.11434999999999999</c:v>
                </c:pt>
                <c:pt idx="28">
                  <c:v>0.115455</c:v>
                </c:pt>
                <c:pt idx="29">
                  <c:v>0.116564</c:v>
                </c:pt>
                <c:pt idx="30">
                  <c:v>0.119639</c:v>
                </c:pt>
                <c:pt idx="31">
                  <c:v>0.120602</c:v>
                </c:pt>
                <c:pt idx="32">
                  <c:v>0.12105500000000001</c:v>
                </c:pt>
                <c:pt idx="33">
                  <c:v>0.123862</c:v>
                </c:pt>
                <c:pt idx="34">
                  <c:v>0.12264900000000001</c:v>
                </c:pt>
                <c:pt idx="35">
                  <c:v>0.123922</c:v>
                </c:pt>
                <c:pt idx="36">
                  <c:v>0.12610399999999999</c:v>
                </c:pt>
                <c:pt idx="37">
                  <c:v>0.127193</c:v>
                </c:pt>
                <c:pt idx="38">
                  <c:v>0.12770999999999999</c:v>
                </c:pt>
                <c:pt idx="39">
                  <c:v>0.12906800000000002</c:v>
                </c:pt>
                <c:pt idx="40">
                  <c:v>0.12888300000000003</c:v>
                </c:pt>
                <c:pt idx="41">
                  <c:v>0.128668</c:v>
                </c:pt>
                <c:pt idx="42">
                  <c:v>0.130746</c:v>
                </c:pt>
                <c:pt idx="43">
                  <c:v>0.13125600000000001</c:v>
                </c:pt>
                <c:pt idx="44">
                  <c:v>0.13145500000000002</c:v>
                </c:pt>
                <c:pt idx="45">
                  <c:v>0.131855</c:v>
                </c:pt>
                <c:pt idx="46">
                  <c:v>0.132132</c:v>
                </c:pt>
                <c:pt idx="47">
                  <c:v>0.132162</c:v>
                </c:pt>
                <c:pt idx="48">
                  <c:v>0.132773</c:v>
                </c:pt>
                <c:pt idx="49">
                  <c:v>0.13364799999999999</c:v>
                </c:pt>
                <c:pt idx="50">
                  <c:v>0.13365199999999999</c:v>
                </c:pt>
                <c:pt idx="51">
                  <c:v>0.134659</c:v>
                </c:pt>
                <c:pt idx="52">
                  <c:v>0.133995</c:v>
                </c:pt>
                <c:pt idx="53">
                  <c:v>0.13337599999999999</c:v>
                </c:pt>
                <c:pt idx="54">
                  <c:v>0.135717</c:v>
                </c:pt>
                <c:pt idx="55">
                  <c:v>0.13588900000000001</c:v>
                </c:pt>
                <c:pt idx="56">
                  <c:v>0.135661</c:v>
                </c:pt>
                <c:pt idx="57">
                  <c:v>0.13766300000000001</c:v>
                </c:pt>
                <c:pt idx="58">
                  <c:v>0.137096</c:v>
                </c:pt>
                <c:pt idx="59">
                  <c:v>0.13739599999999999</c:v>
                </c:pt>
                <c:pt idx="60">
                  <c:v>0.13900100000000001</c:v>
                </c:pt>
                <c:pt idx="61">
                  <c:v>0.13974600000000001</c:v>
                </c:pt>
                <c:pt idx="62">
                  <c:v>0.14010600000000001</c:v>
                </c:pt>
                <c:pt idx="63">
                  <c:v>0.142013</c:v>
                </c:pt>
                <c:pt idx="64">
                  <c:v>0.14241700000000002</c:v>
                </c:pt>
                <c:pt idx="65">
                  <c:v>0.14389199999999999</c:v>
                </c:pt>
                <c:pt idx="66">
                  <c:v>0.14400499999999999</c:v>
                </c:pt>
                <c:pt idx="67">
                  <c:v>0.14525299999999999</c:v>
                </c:pt>
                <c:pt idx="68">
                  <c:v>0.14605899999999999</c:v>
                </c:pt>
                <c:pt idx="69">
                  <c:v>0.145012</c:v>
                </c:pt>
                <c:pt idx="70">
                  <c:v>0.145172</c:v>
                </c:pt>
                <c:pt idx="71">
                  <c:v>0.144874</c:v>
                </c:pt>
                <c:pt idx="72">
                  <c:v>0.14449300000000001</c:v>
                </c:pt>
                <c:pt idx="73">
                  <c:v>0.14427999999999999</c:v>
                </c:pt>
                <c:pt idx="74">
                  <c:v>0.14361600000000002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13-4922-9E5C-33FA19CB9512}"/>
            </c:ext>
          </c:extLst>
        </c:ser>
        <c:ser>
          <c:idx val="4"/>
          <c:order val="4"/>
          <c:tx>
            <c:v>MICRO-C</c:v>
          </c:tx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xVal>
            <c:numRef>
              <c:f>'[1]Micro-C'!$B$60:$B$134</c:f>
              <c:numCache>
                <c:formatCode>General</c:formatCode>
                <c:ptCount val="75"/>
                <c:pt idx="0">
                  <c:v>0</c:v>
                </c:pt>
                <c:pt idx="1">
                  <c:v>1.0099999999999998</c:v>
                </c:pt>
                <c:pt idx="2">
                  <c:v>2.0299999999999994</c:v>
                </c:pt>
                <c:pt idx="3">
                  <c:v>3.0400000000000009</c:v>
                </c:pt>
                <c:pt idx="4">
                  <c:v>4.0600000000000005</c:v>
                </c:pt>
                <c:pt idx="5">
                  <c:v>5.0699999999999985</c:v>
                </c:pt>
                <c:pt idx="6">
                  <c:v>6.0899999999999981</c:v>
                </c:pt>
                <c:pt idx="7">
                  <c:v>7.1</c:v>
                </c:pt>
                <c:pt idx="8">
                  <c:v>8.1100000000000012</c:v>
                </c:pt>
                <c:pt idx="9">
                  <c:v>9.1300000000000008</c:v>
                </c:pt>
                <c:pt idx="10">
                  <c:v>10.139999999999999</c:v>
                </c:pt>
                <c:pt idx="11">
                  <c:v>11.15</c:v>
                </c:pt>
                <c:pt idx="12">
                  <c:v>12.17</c:v>
                </c:pt>
                <c:pt idx="13">
                  <c:v>13.179999999999998</c:v>
                </c:pt>
                <c:pt idx="14">
                  <c:v>14.200000000000001</c:v>
                </c:pt>
                <c:pt idx="15">
                  <c:v>15.209999999999999</c:v>
                </c:pt>
                <c:pt idx="16">
                  <c:v>16.22</c:v>
                </c:pt>
                <c:pt idx="17">
                  <c:v>17.240000000000002</c:v>
                </c:pt>
                <c:pt idx="18">
                  <c:v>18.25</c:v>
                </c:pt>
                <c:pt idx="19">
                  <c:v>22.46</c:v>
                </c:pt>
                <c:pt idx="20">
                  <c:v>23.47</c:v>
                </c:pt>
                <c:pt idx="21">
                  <c:v>24.489999999999995</c:v>
                </c:pt>
                <c:pt idx="22">
                  <c:v>25.5</c:v>
                </c:pt>
                <c:pt idx="23">
                  <c:v>26.519999999999996</c:v>
                </c:pt>
                <c:pt idx="24">
                  <c:v>27.53</c:v>
                </c:pt>
                <c:pt idx="25">
                  <c:v>28.549999999999997</c:v>
                </c:pt>
                <c:pt idx="26">
                  <c:v>29.559999999999995</c:v>
                </c:pt>
                <c:pt idx="27">
                  <c:v>30.58</c:v>
                </c:pt>
                <c:pt idx="28">
                  <c:v>31.589999999999996</c:v>
                </c:pt>
                <c:pt idx="29">
                  <c:v>32.61</c:v>
                </c:pt>
                <c:pt idx="30">
                  <c:v>33.619999999999997</c:v>
                </c:pt>
                <c:pt idx="31">
                  <c:v>34.64</c:v>
                </c:pt>
                <c:pt idx="32">
                  <c:v>35.65</c:v>
                </c:pt>
                <c:pt idx="33">
                  <c:v>36.669999999999995</c:v>
                </c:pt>
                <c:pt idx="34">
                  <c:v>37.68</c:v>
                </c:pt>
                <c:pt idx="35">
                  <c:v>38.699999999999996</c:v>
                </c:pt>
                <c:pt idx="36">
                  <c:v>39.71</c:v>
                </c:pt>
                <c:pt idx="37">
                  <c:v>40.729999999999997</c:v>
                </c:pt>
                <c:pt idx="38">
                  <c:v>41.739999999999995</c:v>
                </c:pt>
                <c:pt idx="39">
                  <c:v>42.75</c:v>
                </c:pt>
                <c:pt idx="40">
                  <c:v>43.769999999999996</c:v>
                </c:pt>
                <c:pt idx="41">
                  <c:v>44.78</c:v>
                </c:pt>
                <c:pt idx="42">
                  <c:v>45.8</c:v>
                </c:pt>
                <c:pt idx="43">
                  <c:v>46.809999999999995</c:v>
                </c:pt>
                <c:pt idx="44">
                  <c:v>47.83</c:v>
                </c:pt>
                <c:pt idx="45">
                  <c:v>48.839999999999996</c:v>
                </c:pt>
                <c:pt idx="46">
                  <c:v>49.86</c:v>
                </c:pt>
                <c:pt idx="47">
                  <c:v>50.870000000000005</c:v>
                </c:pt>
                <c:pt idx="48">
                  <c:v>51.89</c:v>
                </c:pt>
                <c:pt idx="49">
                  <c:v>52.899999999999991</c:v>
                </c:pt>
                <c:pt idx="50">
                  <c:v>53.92</c:v>
                </c:pt>
                <c:pt idx="51">
                  <c:v>54.929999999999993</c:v>
                </c:pt>
                <c:pt idx="52">
                  <c:v>55.95</c:v>
                </c:pt>
                <c:pt idx="53">
                  <c:v>56.959999999999994</c:v>
                </c:pt>
                <c:pt idx="54">
                  <c:v>57.97</c:v>
                </c:pt>
                <c:pt idx="55">
                  <c:v>58.980000000000004</c:v>
                </c:pt>
                <c:pt idx="56">
                  <c:v>60</c:v>
                </c:pt>
                <c:pt idx="57">
                  <c:v>61.009999999999991</c:v>
                </c:pt>
                <c:pt idx="58">
                  <c:v>62.03</c:v>
                </c:pt>
                <c:pt idx="59">
                  <c:v>63.039999999999992</c:v>
                </c:pt>
                <c:pt idx="60">
                  <c:v>64.05</c:v>
                </c:pt>
                <c:pt idx="61">
                  <c:v>65.069999999999993</c:v>
                </c:pt>
                <c:pt idx="62">
                  <c:v>66.09</c:v>
                </c:pt>
                <c:pt idx="63">
                  <c:v>67.099999999999994</c:v>
                </c:pt>
                <c:pt idx="64">
                  <c:v>68.12</c:v>
                </c:pt>
                <c:pt idx="65">
                  <c:v>69.13</c:v>
                </c:pt>
                <c:pt idx="66">
                  <c:v>70.14</c:v>
                </c:pt>
                <c:pt idx="67">
                  <c:v>71.16</c:v>
                </c:pt>
                <c:pt idx="68">
                  <c:v>72.17</c:v>
                </c:pt>
                <c:pt idx="69">
                  <c:v>73.179999999999993</c:v>
                </c:pt>
                <c:pt idx="70">
                  <c:v>74.2</c:v>
                </c:pt>
                <c:pt idx="71">
                  <c:v>75.209999999999994</c:v>
                </c:pt>
                <c:pt idx="72">
                  <c:v>76.23</c:v>
                </c:pt>
                <c:pt idx="73">
                  <c:v>77.239999999999995</c:v>
                </c:pt>
                <c:pt idx="74">
                  <c:v>78.259999999999991</c:v>
                </c:pt>
              </c:numCache>
            </c:numRef>
          </c:xVal>
          <c:yVal>
            <c:numRef>
              <c:f>'[1]Micro-C'!$O$60:$O$134</c:f>
              <c:numCache>
                <c:formatCode>General</c:formatCode>
                <c:ptCount val="75"/>
                <c:pt idx="0">
                  <c:v>2.9704000000000001E-2</c:v>
                </c:pt>
                <c:pt idx="1">
                  <c:v>2.7889000000000001E-2</c:v>
                </c:pt>
                <c:pt idx="2">
                  <c:v>2.9790000000000001E-2</c:v>
                </c:pt>
                <c:pt idx="3">
                  <c:v>2.9051E-2</c:v>
                </c:pt>
                <c:pt idx="4">
                  <c:v>2.9181000000000002E-2</c:v>
                </c:pt>
                <c:pt idx="5">
                  <c:v>3.0225000000000002E-2</c:v>
                </c:pt>
                <c:pt idx="6">
                  <c:v>3.1156E-2</c:v>
                </c:pt>
                <c:pt idx="7">
                  <c:v>3.2805999999999995E-2</c:v>
                </c:pt>
                <c:pt idx="8">
                  <c:v>3.4927E-2</c:v>
                </c:pt>
                <c:pt idx="9">
                  <c:v>3.8113000000000001E-2</c:v>
                </c:pt>
                <c:pt idx="10">
                  <c:v>4.0591999999999996E-2</c:v>
                </c:pt>
                <c:pt idx="11">
                  <c:v>4.2652999999999996E-2</c:v>
                </c:pt>
                <c:pt idx="12">
                  <c:v>4.4341999999999999E-2</c:v>
                </c:pt>
                <c:pt idx="13">
                  <c:v>4.5997000000000003E-2</c:v>
                </c:pt>
                <c:pt idx="14">
                  <c:v>4.7390000000000002E-2</c:v>
                </c:pt>
                <c:pt idx="15">
                  <c:v>4.7640000000000002E-2</c:v>
                </c:pt>
                <c:pt idx="16">
                  <c:v>5.1584999999999999E-2</c:v>
                </c:pt>
                <c:pt idx="17">
                  <c:v>5.2918E-2</c:v>
                </c:pt>
                <c:pt idx="18">
                  <c:v>5.6452000000000002E-2</c:v>
                </c:pt>
                <c:pt idx="19">
                  <c:v>6.1169000000000001E-2</c:v>
                </c:pt>
                <c:pt idx="20">
                  <c:v>6.9399000000000002E-2</c:v>
                </c:pt>
                <c:pt idx="21">
                  <c:v>7.2254000000000013E-2</c:v>
                </c:pt>
                <c:pt idx="22">
                  <c:v>7.3676000000000005E-2</c:v>
                </c:pt>
                <c:pt idx="23">
                  <c:v>7.442E-2</c:v>
                </c:pt>
                <c:pt idx="24">
                  <c:v>7.3729000000000003E-2</c:v>
                </c:pt>
                <c:pt idx="25">
                  <c:v>7.3479000000000003E-2</c:v>
                </c:pt>
                <c:pt idx="26">
                  <c:v>7.5473999999999999E-2</c:v>
                </c:pt>
                <c:pt idx="27">
                  <c:v>7.5187000000000004E-2</c:v>
                </c:pt>
                <c:pt idx="28">
                  <c:v>7.5418000000000013E-2</c:v>
                </c:pt>
                <c:pt idx="29">
                  <c:v>7.5221999999999997E-2</c:v>
                </c:pt>
                <c:pt idx="30">
                  <c:v>7.5229000000000004E-2</c:v>
                </c:pt>
                <c:pt idx="31">
                  <c:v>7.5261999999999996E-2</c:v>
                </c:pt>
                <c:pt idx="32">
                  <c:v>7.5888999999999998E-2</c:v>
                </c:pt>
                <c:pt idx="33">
                  <c:v>7.7150999999999997E-2</c:v>
                </c:pt>
                <c:pt idx="34">
                  <c:v>7.982800000000001E-2</c:v>
                </c:pt>
                <c:pt idx="35">
                  <c:v>8.1313999999999997E-2</c:v>
                </c:pt>
                <c:pt idx="36">
                  <c:v>8.1291000000000002E-2</c:v>
                </c:pt>
                <c:pt idx="37">
                  <c:v>8.4523000000000001E-2</c:v>
                </c:pt>
                <c:pt idx="38">
                  <c:v>8.5947999999999997E-2</c:v>
                </c:pt>
                <c:pt idx="39">
                  <c:v>8.6430000000000007E-2</c:v>
                </c:pt>
                <c:pt idx="40">
                  <c:v>8.5647000000000001E-2</c:v>
                </c:pt>
                <c:pt idx="41">
                  <c:v>8.6535000000000001E-2</c:v>
                </c:pt>
                <c:pt idx="42">
                  <c:v>8.6607000000000003E-2</c:v>
                </c:pt>
                <c:pt idx="43">
                  <c:v>8.7441999999999992E-2</c:v>
                </c:pt>
                <c:pt idx="44">
                  <c:v>8.7611000000000008E-2</c:v>
                </c:pt>
                <c:pt idx="45">
                  <c:v>8.8514999999999996E-2</c:v>
                </c:pt>
                <c:pt idx="46">
                  <c:v>8.7820999999999996E-2</c:v>
                </c:pt>
                <c:pt idx="47">
                  <c:v>8.7563999999999989E-2</c:v>
                </c:pt>
                <c:pt idx="48">
                  <c:v>8.7605000000000002E-2</c:v>
                </c:pt>
                <c:pt idx="49">
                  <c:v>8.8893E-2</c:v>
                </c:pt>
                <c:pt idx="50">
                  <c:v>8.9115E-2</c:v>
                </c:pt>
                <c:pt idx="51">
                  <c:v>9.0768000000000001E-2</c:v>
                </c:pt>
                <c:pt idx="52">
                  <c:v>9.1638999999999998E-2</c:v>
                </c:pt>
                <c:pt idx="53">
                  <c:v>9.3674000000000007E-2</c:v>
                </c:pt>
                <c:pt idx="54">
                  <c:v>9.4683000000000003E-2</c:v>
                </c:pt>
                <c:pt idx="55">
                  <c:v>9.5845E-2</c:v>
                </c:pt>
                <c:pt idx="56">
                  <c:v>9.6656999999999993E-2</c:v>
                </c:pt>
                <c:pt idx="57">
                  <c:v>9.6826999999999996E-2</c:v>
                </c:pt>
                <c:pt idx="58">
                  <c:v>9.7331000000000001E-2</c:v>
                </c:pt>
                <c:pt idx="59">
                  <c:v>9.6586000000000005E-2</c:v>
                </c:pt>
                <c:pt idx="60">
                  <c:v>9.704900000000001E-2</c:v>
                </c:pt>
                <c:pt idx="61">
                  <c:v>9.6197999999999992E-2</c:v>
                </c:pt>
                <c:pt idx="62">
                  <c:v>9.5943000000000001E-2</c:v>
                </c:pt>
                <c:pt idx="63">
                  <c:v>9.6309000000000006E-2</c:v>
                </c:pt>
                <c:pt idx="64">
                  <c:v>9.6773999999999999E-2</c:v>
                </c:pt>
                <c:pt idx="65">
                  <c:v>9.7143000000000007E-2</c:v>
                </c:pt>
                <c:pt idx="66">
                  <c:v>9.6018000000000006E-2</c:v>
                </c:pt>
                <c:pt idx="67">
                  <c:v>9.6281000000000005E-2</c:v>
                </c:pt>
                <c:pt idx="68">
                  <c:v>9.6138000000000001E-2</c:v>
                </c:pt>
                <c:pt idx="69">
                  <c:v>9.7459000000000004E-2</c:v>
                </c:pt>
                <c:pt idx="70">
                  <c:v>9.7859000000000002E-2</c:v>
                </c:pt>
                <c:pt idx="71">
                  <c:v>0.100415</c:v>
                </c:pt>
                <c:pt idx="72">
                  <c:v>0.10080599999999999</c:v>
                </c:pt>
                <c:pt idx="73">
                  <c:v>0.10156</c:v>
                </c:pt>
                <c:pt idx="74">
                  <c:v>0.102243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13-4922-9E5C-33FA19CB9512}"/>
            </c:ext>
          </c:extLst>
        </c:ser>
        <c:ser>
          <c:idx val="5"/>
          <c:order val="5"/>
          <c:tx>
            <c:v>Magma Fib</c:v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'[1]Magma Fib'!$B$60:$B$135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3.0300000000000011</c:v>
                </c:pt>
                <c:pt idx="4">
                  <c:v>4.0500000000000007</c:v>
                </c:pt>
                <c:pt idx="5">
                  <c:v>5.0599999999999987</c:v>
                </c:pt>
                <c:pt idx="6">
                  <c:v>6.0799999999999983</c:v>
                </c:pt>
                <c:pt idx="7">
                  <c:v>7.09</c:v>
                </c:pt>
                <c:pt idx="8">
                  <c:v>8.0999999999999979</c:v>
                </c:pt>
                <c:pt idx="9">
                  <c:v>9.11</c:v>
                </c:pt>
                <c:pt idx="10">
                  <c:v>10.129999999999999</c:v>
                </c:pt>
                <c:pt idx="11">
                  <c:v>11.14</c:v>
                </c:pt>
                <c:pt idx="12">
                  <c:v>12.149999999999999</c:v>
                </c:pt>
                <c:pt idx="13">
                  <c:v>13.169999999999998</c:v>
                </c:pt>
                <c:pt idx="14">
                  <c:v>14.18</c:v>
                </c:pt>
                <c:pt idx="15">
                  <c:v>15.189999999999998</c:v>
                </c:pt>
                <c:pt idx="16">
                  <c:v>16.21</c:v>
                </c:pt>
                <c:pt idx="17">
                  <c:v>17.22</c:v>
                </c:pt>
                <c:pt idx="18">
                  <c:v>18.23</c:v>
                </c:pt>
                <c:pt idx="19">
                  <c:v>19.25</c:v>
                </c:pt>
                <c:pt idx="20">
                  <c:v>23.22</c:v>
                </c:pt>
                <c:pt idx="21">
                  <c:v>24.229999999999997</c:v>
                </c:pt>
                <c:pt idx="22">
                  <c:v>25.25</c:v>
                </c:pt>
                <c:pt idx="23">
                  <c:v>26.269999999999996</c:v>
                </c:pt>
                <c:pt idx="24">
                  <c:v>27.28</c:v>
                </c:pt>
                <c:pt idx="25">
                  <c:v>28.299999999999997</c:v>
                </c:pt>
                <c:pt idx="26">
                  <c:v>29.310000000000002</c:v>
                </c:pt>
                <c:pt idx="27">
                  <c:v>30.32</c:v>
                </c:pt>
                <c:pt idx="28">
                  <c:v>31.339999999999996</c:v>
                </c:pt>
                <c:pt idx="29">
                  <c:v>32.35</c:v>
                </c:pt>
                <c:pt idx="30">
                  <c:v>33.369999999999997</c:v>
                </c:pt>
                <c:pt idx="31">
                  <c:v>34.380000000000003</c:v>
                </c:pt>
                <c:pt idx="32">
                  <c:v>35.39</c:v>
                </c:pt>
                <c:pt idx="33">
                  <c:v>36.409999999999997</c:v>
                </c:pt>
                <c:pt idx="34">
                  <c:v>37.42</c:v>
                </c:pt>
                <c:pt idx="35">
                  <c:v>38.44</c:v>
                </c:pt>
                <c:pt idx="36">
                  <c:v>39.450000000000003</c:v>
                </c:pt>
                <c:pt idx="37">
                  <c:v>40.47</c:v>
                </c:pt>
                <c:pt idx="38">
                  <c:v>41.48</c:v>
                </c:pt>
                <c:pt idx="39">
                  <c:v>42.5</c:v>
                </c:pt>
                <c:pt idx="40">
                  <c:v>43.51</c:v>
                </c:pt>
                <c:pt idx="41">
                  <c:v>44.53</c:v>
                </c:pt>
                <c:pt idx="42">
                  <c:v>45.55</c:v>
                </c:pt>
                <c:pt idx="43">
                  <c:v>46.56</c:v>
                </c:pt>
                <c:pt idx="44">
                  <c:v>47.57</c:v>
                </c:pt>
                <c:pt idx="45">
                  <c:v>48.589999999999996</c:v>
                </c:pt>
                <c:pt idx="46">
                  <c:v>49.6</c:v>
                </c:pt>
                <c:pt idx="47">
                  <c:v>50.620000000000005</c:v>
                </c:pt>
                <c:pt idx="48">
                  <c:v>51.629999999999995</c:v>
                </c:pt>
                <c:pt idx="49">
                  <c:v>52.650000000000006</c:v>
                </c:pt>
                <c:pt idx="50">
                  <c:v>53.66</c:v>
                </c:pt>
                <c:pt idx="51">
                  <c:v>54.67</c:v>
                </c:pt>
                <c:pt idx="52">
                  <c:v>55.69</c:v>
                </c:pt>
                <c:pt idx="53">
                  <c:v>56.7</c:v>
                </c:pt>
                <c:pt idx="54">
                  <c:v>57.709999999999994</c:v>
                </c:pt>
                <c:pt idx="55">
                  <c:v>58.730000000000004</c:v>
                </c:pt>
                <c:pt idx="56">
                  <c:v>59.739999999999995</c:v>
                </c:pt>
                <c:pt idx="57">
                  <c:v>60.75</c:v>
                </c:pt>
                <c:pt idx="58">
                  <c:v>61.769999999999996</c:v>
                </c:pt>
                <c:pt idx="59">
                  <c:v>62.78</c:v>
                </c:pt>
                <c:pt idx="60">
                  <c:v>63.8</c:v>
                </c:pt>
                <c:pt idx="61">
                  <c:v>64.81</c:v>
                </c:pt>
                <c:pt idx="62">
                  <c:v>65.83</c:v>
                </c:pt>
                <c:pt idx="63">
                  <c:v>66.84</c:v>
                </c:pt>
                <c:pt idx="64">
                  <c:v>67.86</c:v>
                </c:pt>
                <c:pt idx="65">
                  <c:v>68.87</c:v>
                </c:pt>
                <c:pt idx="66">
                  <c:v>69.89</c:v>
                </c:pt>
                <c:pt idx="67">
                  <c:v>70.900000000000006</c:v>
                </c:pt>
                <c:pt idx="68">
                  <c:v>71.92</c:v>
                </c:pt>
                <c:pt idx="69">
                  <c:v>72.929999999999993</c:v>
                </c:pt>
                <c:pt idx="70">
                  <c:v>73.95</c:v>
                </c:pt>
                <c:pt idx="71">
                  <c:v>74.959999999999994</c:v>
                </c:pt>
                <c:pt idx="72">
                  <c:v>75.97</c:v>
                </c:pt>
                <c:pt idx="73">
                  <c:v>76.989999999999995</c:v>
                </c:pt>
                <c:pt idx="74">
                  <c:v>78.010000000000005</c:v>
                </c:pt>
                <c:pt idx="75">
                  <c:v>79.02</c:v>
                </c:pt>
              </c:numCache>
            </c:numRef>
          </c:xVal>
          <c:yVal>
            <c:numRef>
              <c:f>'[1]Magma Fib'!$O$60:$O$135</c:f>
              <c:numCache>
                <c:formatCode>General</c:formatCode>
                <c:ptCount val="76"/>
                <c:pt idx="0">
                  <c:v>6.3390000000000002E-2</c:v>
                </c:pt>
                <c:pt idx="1">
                  <c:v>5.1020000000000003E-2</c:v>
                </c:pt>
                <c:pt idx="2">
                  <c:v>4.8066000000000005E-2</c:v>
                </c:pt>
                <c:pt idx="3">
                  <c:v>4.5706000000000004E-2</c:v>
                </c:pt>
                <c:pt idx="4">
                  <c:v>4.6037000000000002E-2</c:v>
                </c:pt>
                <c:pt idx="5">
                  <c:v>5.1043999999999999E-2</c:v>
                </c:pt>
                <c:pt idx="6">
                  <c:v>6.5522000000000011E-2</c:v>
                </c:pt>
                <c:pt idx="7">
                  <c:v>8.2239000000000007E-2</c:v>
                </c:pt>
                <c:pt idx="8">
                  <c:v>9.3519999999999992E-2</c:v>
                </c:pt>
                <c:pt idx="9">
                  <c:v>9.3443999999999999E-2</c:v>
                </c:pt>
                <c:pt idx="10">
                  <c:v>0.10429000000000001</c:v>
                </c:pt>
                <c:pt idx="11">
                  <c:v>0.11251000000000001</c:v>
                </c:pt>
                <c:pt idx="12">
                  <c:v>0.113649</c:v>
                </c:pt>
                <c:pt idx="13">
                  <c:v>0.12282599999999999</c:v>
                </c:pt>
                <c:pt idx="14">
                  <c:v>0.12884299999999999</c:v>
                </c:pt>
                <c:pt idx="15">
                  <c:v>0.13810700000000001</c:v>
                </c:pt>
                <c:pt idx="16">
                  <c:v>0.13789199999999999</c:v>
                </c:pt>
                <c:pt idx="17">
                  <c:v>0.142567</c:v>
                </c:pt>
                <c:pt idx="18">
                  <c:v>0.15437200000000001</c:v>
                </c:pt>
                <c:pt idx="19">
                  <c:v>0.154643</c:v>
                </c:pt>
                <c:pt idx="20">
                  <c:v>0.17075299999999999</c:v>
                </c:pt>
                <c:pt idx="21">
                  <c:v>0.187971</c:v>
                </c:pt>
                <c:pt idx="22">
                  <c:v>0.19192799999999999</c:v>
                </c:pt>
                <c:pt idx="23">
                  <c:v>0.20050000000000001</c:v>
                </c:pt>
                <c:pt idx="24">
                  <c:v>0.20247999999999999</c:v>
                </c:pt>
                <c:pt idx="25">
                  <c:v>0.20213399999999998</c:v>
                </c:pt>
                <c:pt idx="26">
                  <c:v>0.199292</c:v>
                </c:pt>
                <c:pt idx="27">
                  <c:v>0.20212100000000002</c:v>
                </c:pt>
                <c:pt idx="28">
                  <c:v>0.20502799999999999</c:v>
                </c:pt>
                <c:pt idx="29">
                  <c:v>0.20755600000000002</c:v>
                </c:pt>
                <c:pt idx="30">
                  <c:v>0.20710400000000001</c:v>
                </c:pt>
                <c:pt idx="31">
                  <c:v>0.203567</c:v>
                </c:pt>
                <c:pt idx="32">
                  <c:v>0.20766900000000002</c:v>
                </c:pt>
                <c:pt idx="33">
                  <c:v>0.20877799999999999</c:v>
                </c:pt>
                <c:pt idx="34">
                  <c:v>0.20516800000000002</c:v>
                </c:pt>
                <c:pt idx="35">
                  <c:v>0.20564299999999999</c:v>
                </c:pt>
                <c:pt idx="36">
                  <c:v>0.20141999999999999</c:v>
                </c:pt>
                <c:pt idx="37">
                  <c:v>0.20179900000000001</c:v>
                </c:pt>
                <c:pt idx="38">
                  <c:v>0.195742</c:v>
                </c:pt>
                <c:pt idx="39">
                  <c:v>0.20021800000000001</c:v>
                </c:pt>
                <c:pt idx="40">
                  <c:v>0.201906</c:v>
                </c:pt>
                <c:pt idx="41">
                  <c:v>0.19961600000000002</c:v>
                </c:pt>
                <c:pt idx="42">
                  <c:v>0.20542400000000002</c:v>
                </c:pt>
                <c:pt idx="43">
                  <c:v>0.20724700000000001</c:v>
                </c:pt>
                <c:pt idx="44">
                  <c:v>0.20714199999999999</c:v>
                </c:pt>
                <c:pt idx="45">
                  <c:v>0.20275499999999999</c:v>
                </c:pt>
                <c:pt idx="46">
                  <c:v>0.20569800000000002</c:v>
                </c:pt>
                <c:pt idx="47">
                  <c:v>0.20394499999999999</c:v>
                </c:pt>
                <c:pt idx="48">
                  <c:v>0.20113800000000001</c:v>
                </c:pt>
                <c:pt idx="49">
                  <c:v>0.20014199999999999</c:v>
                </c:pt>
                <c:pt idx="50">
                  <c:v>0.20303599999999999</c:v>
                </c:pt>
                <c:pt idx="51">
                  <c:v>0.20629900000000001</c:v>
                </c:pt>
                <c:pt idx="52">
                  <c:v>0.20405199999999998</c:v>
                </c:pt>
                <c:pt idx="53">
                  <c:v>0.20158799999999999</c:v>
                </c:pt>
                <c:pt idx="54">
                  <c:v>0.20435400000000001</c:v>
                </c:pt>
                <c:pt idx="55">
                  <c:v>0.20225899999999999</c:v>
                </c:pt>
                <c:pt idx="56">
                  <c:v>0.19677900000000001</c:v>
                </c:pt>
                <c:pt idx="57">
                  <c:v>0.19505900000000001</c:v>
                </c:pt>
                <c:pt idx="58">
                  <c:v>0.19949</c:v>
                </c:pt>
                <c:pt idx="59">
                  <c:v>0.19937200000000002</c:v>
                </c:pt>
                <c:pt idx="60">
                  <c:v>0.19939200000000001</c:v>
                </c:pt>
                <c:pt idx="61">
                  <c:v>0.19884000000000002</c:v>
                </c:pt>
                <c:pt idx="62">
                  <c:v>0.19718100000000002</c:v>
                </c:pt>
                <c:pt idx="63">
                  <c:v>0.199186</c:v>
                </c:pt>
                <c:pt idx="64">
                  <c:v>0.202928</c:v>
                </c:pt>
                <c:pt idx="65">
                  <c:v>0.20244200000000001</c:v>
                </c:pt>
                <c:pt idx="66">
                  <c:v>0.20405199999999998</c:v>
                </c:pt>
                <c:pt idx="67">
                  <c:v>0.204959</c:v>
                </c:pt>
                <c:pt idx="68">
                  <c:v>0.214286</c:v>
                </c:pt>
                <c:pt idx="69">
                  <c:v>0.21601499999999998</c:v>
                </c:pt>
                <c:pt idx="70">
                  <c:v>0.216998</c:v>
                </c:pt>
                <c:pt idx="71">
                  <c:v>0.223326</c:v>
                </c:pt>
                <c:pt idx="72">
                  <c:v>0.22314699999999998</c:v>
                </c:pt>
                <c:pt idx="73">
                  <c:v>0.22350999999999999</c:v>
                </c:pt>
                <c:pt idx="74">
                  <c:v>0.22406800000000002</c:v>
                </c:pt>
                <c:pt idx="75">
                  <c:v>0.22350999999999999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613-4922-9E5C-33FA19CB9512}"/>
            </c:ext>
          </c:extLst>
        </c:ser>
        <c:ser>
          <c:idx val="6"/>
          <c:order val="6"/>
          <c:tx>
            <c:v>CaCO3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[1]CaCO3!$B$60:$B$136</c:f>
              <c:numCache>
                <c:formatCode>General</c:formatCode>
                <c:ptCount val="77"/>
                <c:pt idx="0">
                  <c:v>0</c:v>
                </c:pt>
                <c:pt idx="1">
                  <c:v>1.0100000000000016</c:v>
                </c:pt>
                <c:pt idx="2">
                  <c:v>2.0300000000000011</c:v>
                </c:pt>
                <c:pt idx="3">
                  <c:v>3.0399999999999991</c:v>
                </c:pt>
                <c:pt idx="4">
                  <c:v>4.0500000000000007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8.11</c:v>
                </c:pt>
                <c:pt idx="9">
                  <c:v>9.120000000000001</c:v>
                </c:pt>
                <c:pt idx="10">
                  <c:v>10.130000000000003</c:v>
                </c:pt>
                <c:pt idx="11">
                  <c:v>11.14</c:v>
                </c:pt>
                <c:pt idx="12">
                  <c:v>12.16</c:v>
                </c:pt>
                <c:pt idx="13">
                  <c:v>13.170000000000002</c:v>
                </c:pt>
                <c:pt idx="14">
                  <c:v>14.190000000000001</c:v>
                </c:pt>
                <c:pt idx="15">
                  <c:v>15.2</c:v>
                </c:pt>
                <c:pt idx="16">
                  <c:v>16.21</c:v>
                </c:pt>
                <c:pt idx="17">
                  <c:v>17.23</c:v>
                </c:pt>
                <c:pt idx="18">
                  <c:v>18.240000000000002</c:v>
                </c:pt>
                <c:pt idx="19">
                  <c:v>19.259999999999998</c:v>
                </c:pt>
                <c:pt idx="20">
                  <c:v>20.270000000000003</c:v>
                </c:pt>
                <c:pt idx="21">
                  <c:v>24.21</c:v>
                </c:pt>
                <c:pt idx="22">
                  <c:v>25.22</c:v>
                </c:pt>
                <c:pt idx="23">
                  <c:v>26.240000000000002</c:v>
                </c:pt>
                <c:pt idx="24">
                  <c:v>27.259999999999998</c:v>
                </c:pt>
                <c:pt idx="25">
                  <c:v>28.270000000000003</c:v>
                </c:pt>
                <c:pt idx="26">
                  <c:v>29.28</c:v>
                </c:pt>
                <c:pt idx="27">
                  <c:v>30.300000000000004</c:v>
                </c:pt>
                <c:pt idx="28">
                  <c:v>31.310000000000002</c:v>
                </c:pt>
                <c:pt idx="29">
                  <c:v>32.32</c:v>
                </c:pt>
                <c:pt idx="30">
                  <c:v>33.340000000000003</c:v>
                </c:pt>
                <c:pt idx="31">
                  <c:v>34.35</c:v>
                </c:pt>
                <c:pt idx="32">
                  <c:v>35.369999999999997</c:v>
                </c:pt>
                <c:pt idx="33">
                  <c:v>36.380000000000003</c:v>
                </c:pt>
                <c:pt idx="34">
                  <c:v>37.4</c:v>
                </c:pt>
                <c:pt idx="35">
                  <c:v>38.410000000000004</c:v>
                </c:pt>
                <c:pt idx="36">
                  <c:v>39.43</c:v>
                </c:pt>
                <c:pt idx="37">
                  <c:v>40.44</c:v>
                </c:pt>
                <c:pt idx="38">
                  <c:v>41.46</c:v>
                </c:pt>
                <c:pt idx="39">
                  <c:v>42.47</c:v>
                </c:pt>
                <c:pt idx="40">
                  <c:v>43.49</c:v>
                </c:pt>
                <c:pt idx="41">
                  <c:v>44.5</c:v>
                </c:pt>
                <c:pt idx="42">
                  <c:v>45.52</c:v>
                </c:pt>
                <c:pt idx="43">
                  <c:v>46.53</c:v>
                </c:pt>
                <c:pt idx="44">
                  <c:v>47.550000000000004</c:v>
                </c:pt>
                <c:pt idx="45">
                  <c:v>48.56</c:v>
                </c:pt>
                <c:pt idx="46">
                  <c:v>49.57</c:v>
                </c:pt>
                <c:pt idx="47">
                  <c:v>50.589999999999996</c:v>
                </c:pt>
                <c:pt idx="48">
                  <c:v>51.6</c:v>
                </c:pt>
                <c:pt idx="49">
                  <c:v>52.62</c:v>
                </c:pt>
                <c:pt idx="50">
                  <c:v>53.640000000000008</c:v>
                </c:pt>
                <c:pt idx="51">
                  <c:v>54.65</c:v>
                </c:pt>
                <c:pt idx="52">
                  <c:v>55.669999999999995</c:v>
                </c:pt>
                <c:pt idx="53">
                  <c:v>56.68</c:v>
                </c:pt>
                <c:pt idx="54">
                  <c:v>57.699999999999996</c:v>
                </c:pt>
                <c:pt idx="55">
                  <c:v>58.71</c:v>
                </c:pt>
                <c:pt idx="56">
                  <c:v>59.73</c:v>
                </c:pt>
                <c:pt idx="57">
                  <c:v>60.74</c:v>
                </c:pt>
                <c:pt idx="58">
                  <c:v>61.76</c:v>
                </c:pt>
                <c:pt idx="59">
                  <c:v>62.77</c:v>
                </c:pt>
                <c:pt idx="60">
                  <c:v>63.79</c:v>
                </c:pt>
                <c:pt idx="61">
                  <c:v>64.800000000000011</c:v>
                </c:pt>
                <c:pt idx="62">
                  <c:v>65.819999999999993</c:v>
                </c:pt>
                <c:pt idx="63">
                  <c:v>66.830000000000013</c:v>
                </c:pt>
                <c:pt idx="64">
                  <c:v>67.849999999999994</c:v>
                </c:pt>
                <c:pt idx="65">
                  <c:v>68.860000000000014</c:v>
                </c:pt>
                <c:pt idx="66">
                  <c:v>69.87</c:v>
                </c:pt>
                <c:pt idx="67">
                  <c:v>70.890000000000015</c:v>
                </c:pt>
                <c:pt idx="68">
                  <c:v>71.900000000000006</c:v>
                </c:pt>
                <c:pt idx="69">
                  <c:v>72.919999999999987</c:v>
                </c:pt>
                <c:pt idx="70">
                  <c:v>73.930000000000007</c:v>
                </c:pt>
                <c:pt idx="71">
                  <c:v>74.949999999999989</c:v>
                </c:pt>
                <c:pt idx="72">
                  <c:v>75.960000000000008</c:v>
                </c:pt>
                <c:pt idx="73">
                  <c:v>76.97999999999999</c:v>
                </c:pt>
                <c:pt idx="74">
                  <c:v>77.990000000000009</c:v>
                </c:pt>
                <c:pt idx="75">
                  <c:v>79.009999999999991</c:v>
                </c:pt>
                <c:pt idx="76">
                  <c:v>80.02000000000001</c:v>
                </c:pt>
              </c:numCache>
            </c:numRef>
          </c:xVal>
          <c:yVal>
            <c:numRef>
              <c:f>[1]CaCO3!$O$60:$O$136</c:f>
              <c:numCache>
                <c:formatCode>General</c:formatCode>
                <c:ptCount val="77"/>
                <c:pt idx="0">
                  <c:v>2.9245E-2</c:v>
                </c:pt>
                <c:pt idx="1">
                  <c:v>2.7331000000000001E-2</c:v>
                </c:pt>
                <c:pt idx="2">
                  <c:v>2.5758E-2</c:v>
                </c:pt>
                <c:pt idx="3">
                  <c:v>2.5439E-2</c:v>
                </c:pt>
                <c:pt idx="4">
                  <c:v>2.5405E-2</c:v>
                </c:pt>
                <c:pt idx="5">
                  <c:v>2.6468000000000002E-2</c:v>
                </c:pt>
                <c:pt idx="6">
                  <c:v>2.8792999999999999E-2</c:v>
                </c:pt>
                <c:pt idx="7">
                  <c:v>3.1726999999999998E-2</c:v>
                </c:pt>
                <c:pt idx="8">
                  <c:v>3.4769000000000001E-2</c:v>
                </c:pt>
                <c:pt idx="9">
                  <c:v>3.7171999999999997E-2</c:v>
                </c:pt>
                <c:pt idx="10">
                  <c:v>3.8412000000000002E-2</c:v>
                </c:pt>
                <c:pt idx="11">
                  <c:v>4.0622999999999999E-2</c:v>
                </c:pt>
                <c:pt idx="12">
                  <c:v>4.3639000000000004E-2</c:v>
                </c:pt>
                <c:pt idx="13">
                  <c:v>4.5665999999999998E-2</c:v>
                </c:pt>
                <c:pt idx="14">
                  <c:v>4.7689000000000002E-2</c:v>
                </c:pt>
                <c:pt idx="15">
                  <c:v>5.0335000000000005E-2</c:v>
                </c:pt>
                <c:pt idx="16">
                  <c:v>5.1683E-2</c:v>
                </c:pt>
                <c:pt idx="17">
                  <c:v>5.3066000000000002E-2</c:v>
                </c:pt>
                <c:pt idx="18">
                  <c:v>5.5508000000000002E-2</c:v>
                </c:pt>
                <c:pt idx="19">
                  <c:v>5.6959000000000003E-2</c:v>
                </c:pt>
                <c:pt idx="20">
                  <c:v>5.7616000000000001E-2</c:v>
                </c:pt>
                <c:pt idx="21">
                  <c:v>5.9984000000000003E-2</c:v>
                </c:pt>
                <c:pt idx="22">
                  <c:v>6.0630000000000003E-2</c:v>
                </c:pt>
                <c:pt idx="23">
                  <c:v>6.0276000000000003E-2</c:v>
                </c:pt>
                <c:pt idx="24">
                  <c:v>5.9584999999999999E-2</c:v>
                </c:pt>
                <c:pt idx="25">
                  <c:v>5.9517000000000007E-2</c:v>
                </c:pt>
                <c:pt idx="26">
                  <c:v>5.9718000000000007E-2</c:v>
                </c:pt>
                <c:pt idx="27">
                  <c:v>5.8661999999999999E-2</c:v>
                </c:pt>
                <c:pt idx="28">
                  <c:v>5.8246000000000006E-2</c:v>
                </c:pt>
                <c:pt idx="29">
                  <c:v>5.7067E-2</c:v>
                </c:pt>
                <c:pt idx="30">
                  <c:v>5.7335999999999998E-2</c:v>
                </c:pt>
                <c:pt idx="31">
                  <c:v>5.6056000000000002E-2</c:v>
                </c:pt>
                <c:pt idx="32">
                  <c:v>5.6302999999999999E-2</c:v>
                </c:pt>
                <c:pt idx="33">
                  <c:v>5.5798E-2</c:v>
                </c:pt>
                <c:pt idx="34">
                  <c:v>5.5850999999999998E-2</c:v>
                </c:pt>
                <c:pt idx="35">
                  <c:v>5.6545999999999999E-2</c:v>
                </c:pt>
                <c:pt idx="36">
                  <c:v>5.5529000000000002E-2</c:v>
                </c:pt>
                <c:pt idx="37">
                  <c:v>5.5145000000000007E-2</c:v>
                </c:pt>
                <c:pt idx="38">
                  <c:v>5.4368000000000007E-2</c:v>
                </c:pt>
                <c:pt idx="39">
                  <c:v>5.4969999999999998E-2</c:v>
                </c:pt>
                <c:pt idx="40">
                  <c:v>5.6702000000000002E-2</c:v>
                </c:pt>
                <c:pt idx="41">
                  <c:v>5.4692999999999999E-2</c:v>
                </c:pt>
                <c:pt idx="42">
                  <c:v>5.5645000000000007E-2</c:v>
                </c:pt>
                <c:pt idx="43">
                  <c:v>5.6549000000000002E-2</c:v>
                </c:pt>
                <c:pt idx="44">
                  <c:v>5.5966000000000002E-2</c:v>
                </c:pt>
                <c:pt idx="45">
                  <c:v>5.5552000000000004E-2</c:v>
                </c:pt>
                <c:pt idx="46">
                  <c:v>5.5009999999999996E-2</c:v>
                </c:pt>
                <c:pt idx="47">
                  <c:v>5.6534999999999995E-2</c:v>
                </c:pt>
                <c:pt idx="48">
                  <c:v>5.5916E-2</c:v>
                </c:pt>
                <c:pt idx="49">
                  <c:v>5.4671999999999998E-2</c:v>
                </c:pt>
                <c:pt idx="50">
                  <c:v>5.5009999999999996E-2</c:v>
                </c:pt>
                <c:pt idx="51">
                  <c:v>5.5177999999999998E-2</c:v>
                </c:pt>
                <c:pt idx="52">
                  <c:v>5.5911000000000002E-2</c:v>
                </c:pt>
                <c:pt idx="53">
                  <c:v>5.5532999999999999E-2</c:v>
                </c:pt>
                <c:pt idx="54">
                  <c:v>5.5975000000000004E-2</c:v>
                </c:pt>
                <c:pt idx="55">
                  <c:v>5.5365999999999999E-2</c:v>
                </c:pt>
                <c:pt idx="56">
                  <c:v>5.4604E-2</c:v>
                </c:pt>
                <c:pt idx="57">
                  <c:v>5.4710000000000002E-2</c:v>
                </c:pt>
                <c:pt idx="58">
                  <c:v>5.5189000000000002E-2</c:v>
                </c:pt>
                <c:pt idx="59">
                  <c:v>5.5029000000000002E-2</c:v>
                </c:pt>
                <c:pt idx="60">
                  <c:v>5.5793000000000002E-2</c:v>
                </c:pt>
                <c:pt idx="61">
                  <c:v>5.5545999999999998E-2</c:v>
                </c:pt>
                <c:pt idx="62">
                  <c:v>5.6388000000000001E-2</c:v>
                </c:pt>
                <c:pt idx="63">
                  <c:v>5.6475000000000004E-2</c:v>
                </c:pt>
                <c:pt idx="64">
                  <c:v>5.5197000000000003E-2</c:v>
                </c:pt>
                <c:pt idx="65">
                  <c:v>5.6367E-2</c:v>
                </c:pt>
                <c:pt idx="66">
                  <c:v>5.6180000000000001E-2</c:v>
                </c:pt>
                <c:pt idx="67">
                  <c:v>5.7366E-2</c:v>
                </c:pt>
                <c:pt idx="68">
                  <c:v>5.6340000000000001E-2</c:v>
                </c:pt>
                <c:pt idx="69">
                  <c:v>5.7734000000000001E-2</c:v>
                </c:pt>
                <c:pt idx="70">
                  <c:v>5.7825000000000001E-2</c:v>
                </c:pt>
                <c:pt idx="71">
                  <c:v>6.0427000000000002E-2</c:v>
                </c:pt>
                <c:pt idx="72">
                  <c:v>5.8729000000000003E-2</c:v>
                </c:pt>
                <c:pt idx="73">
                  <c:v>5.7121000000000005E-2</c:v>
                </c:pt>
                <c:pt idx="74">
                  <c:v>5.8451999999999997E-2</c:v>
                </c:pt>
                <c:pt idx="75">
                  <c:v>5.9777999999999998E-2</c:v>
                </c:pt>
                <c:pt idx="76">
                  <c:v>6.0160999999999999E-2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613-4922-9E5C-33FA19CB9512}"/>
            </c:ext>
          </c:extLst>
        </c:ser>
        <c:ser>
          <c:idx val="7"/>
          <c:order val="7"/>
          <c:tx>
            <c:v>Graphite</c:v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[1]Graphite!$B$61:$B$135</c:f>
              <c:numCache>
                <c:formatCode>General</c:formatCode>
                <c:ptCount val="75"/>
                <c:pt idx="0">
                  <c:v>0</c:v>
                </c:pt>
                <c:pt idx="1">
                  <c:v>1.0199999999999996</c:v>
                </c:pt>
                <c:pt idx="2">
                  <c:v>2.0299999999999976</c:v>
                </c:pt>
                <c:pt idx="3">
                  <c:v>3.0500000000000007</c:v>
                </c:pt>
                <c:pt idx="4">
                  <c:v>4.0599999999999987</c:v>
                </c:pt>
                <c:pt idx="5">
                  <c:v>5.07</c:v>
                </c:pt>
                <c:pt idx="6">
                  <c:v>6.0799999999999983</c:v>
                </c:pt>
                <c:pt idx="7">
                  <c:v>7.09</c:v>
                </c:pt>
                <c:pt idx="8">
                  <c:v>8.11</c:v>
                </c:pt>
                <c:pt idx="9">
                  <c:v>9.129999999999999</c:v>
                </c:pt>
                <c:pt idx="10">
                  <c:v>10.14</c:v>
                </c:pt>
                <c:pt idx="11">
                  <c:v>11.149999999999999</c:v>
                </c:pt>
                <c:pt idx="12">
                  <c:v>12.169999999999998</c:v>
                </c:pt>
                <c:pt idx="13">
                  <c:v>13.18</c:v>
                </c:pt>
                <c:pt idx="14">
                  <c:v>14.189999999999998</c:v>
                </c:pt>
                <c:pt idx="15">
                  <c:v>15.2</c:v>
                </c:pt>
                <c:pt idx="16">
                  <c:v>16.22</c:v>
                </c:pt>
                <c:pt idx="17">
                  <c:v>17.23</c:v>
                </c:pt>
                <c:pt idx="18">
                  <c:v>18.249999999999996</c:v>
                </c:pt>
                <c:pt idx="19">
                  <c:v>19.260000000000002</c:v>
                </c:pt>
                <c:pt idx="20">
                  <c:v>24.529999999999998</c:v>
                </c:pt>
                <c:pt idx="21">
                  <c:v>25.55</c:v>
                </c:pt>
                <c:pt idx="22">
                  <c:v>26.56</c:v>
                </c:pt>
                <c:pt idx="23">
                  <c:v>27.580000000000002</c:v>
                </c:pt>
                <c:pt idx="24">
                  <c:v>28.59</c:v>
                </c:pt>
                <c:pt idx="25">
                  <c:v>29.609999999999996</c:v>
                </c:pt>
                <c:pt idx="26">
                  <c:v>30.62</c:v>
                </c:pt>
                <c:pt idx="27">
                  <c:v>31.639999999999997</c:v>
                </c:pt>
                <c:pt idx="28">
                  <c:v>32.650000000000006</c:v>
                </c:pt>
                <c:pt idx="29">
                  <c:v>33.67</c:v>
                </c:pt>
                <c:pt idx="30">
                  <c:v>34.679999999999993</c:v>
                </c:pt>
                <c:pt idx="31">
                  <c:v>35.700000000000003</c:v>
                </c:pt>
                <c:pt idx="32">
                  <c:v>36.709999999999994</c:v>
                </c:pt>
                <c:pt idx="33">
                  <c:v>37.730000000000004</c:v>
                </c:pt>
                <c:pt idx="34">
                  <c:v>38.739999999999995</c:v>
                </c:pt>
                <c:pt idx="35">
                  <c:v>39.760000000000005</c:v>
                </c:pt>
                <c:pt idx="36">
                  <c:v>40.769999999999996</c:v>
                </c:pt>
                <c:pt idx="37">
                  <c:v>41.78</c:v>
                </c:pt>
                <c:pt idx="38">
                  <c:v>42.8</c:v>
                </c:pt>
                <c:pt idx="39">
                  <c:v>43.81</c:v>
                </c:pt>
                <c:pt idx="40">
                  <c:v>44.83</c:v>
                </c:pt>
                <c:pt idx="41">
                  <c:v>45.84</c:v>
                </c:pt>
                <c:pt idx="42">
                  <c:v>46.849999999999994</c:v>
                </c:pt>
                <c:pt idx="43">
                  <c:v>47.870000000000005</c:v>
                </c:pt>
                <c:pt idx="44">
                  <c:v>48.879999999999995</c:v>
                </c:pt>
                <c:pt idx="45">
                  <c:v>49.900000000000006</c:v>
                </c:pt>
                <c:pt idx="46">
                  <c:v>50.91</c:v>
                </c:pt>
                <c:pt idx="47">
                  <c:v>51.930000000000007</c:v>
                </c:pt>
                <c:pt idx="48">
                  <c:v>52.94</c:v>
                </c:pt>
                <c:pt idx="49">
                  <c:v>53.95</c:v>
                </c:pt>
                <c:pt idx="50">
                  <c:v>54.97</c:v>
                </c:pt>
                <c:pt idx="51">
                  <c:v>55.980000000000004</c:v>
                </c:pt>
                <c:pt idx="52">
                  <c:v>57</c:v>
                </c:pt>
                <c:pt idx="53">
                  <c:v>58.010000000000005</c:v>
                </c:pt>
                <c:pt idx="54">
                  <c:v>59.03</c:v>
                </c:pt>
                <c:pt idx="55">
                  <c:v>60.040000000000006</c:v>
                </c:pt>
                <c:pt idx="56">
                  <c:v>61.05</c:v>
                </c:pt>
                <c:pt idx="57">
                  <c:v>62.070000000000007</c:v>
                </c:pt>
                <c:pt idx="58">
                  <c:v>63.08</c:v>
                </c:pt>
                <c:pt idx="59">
                  <c:v>64.100000000000009</c:v>
                </c:pt>
                <c:pt idx="60">
                  <c:v>65.11</c:v>
                </c:pt>
                <c:pt idx="61">
                  <c:v>66.12</c:v>
                </c:pt>
                <c:pt idx="62">
                  <c:v>67.14</c:v>
                </c:pt>
                <c:pt idx="63">
                  <c:v>68.150000000000006</c:v>
                </c:pt>
                <c:pt idx="64">
                  <c:v>69.17</c:v>
                </c:pt>
                <c:pt idx="65">
                  <c:v>70.180000000000007</c:v>
                </c:pt>
                <c:pt idx="66">
                  <c:v>71.2</c:v>
                </c:pt>
                <c:pt idx="67">
                  <c:v>72.210000000000008</c:v>
                </c:pt>
                <c:pt idx="68">
                  <c:v>73.22</c:v>
                </c:pt>
                <c:pt idx="69">
                  <c:v>74.240000000000009</c:v>
                </c:pt>
                <c:pt idx="70">
                  <c:v>75.25</c:v>
                </c:pt>
                <c:pt idx="71">
                  <c:v>76.260000000000005</c:v>
                </c:pt>
                <c:pt idx="72">
                  <c:v>77.27</c:v>
                </c:pt>
                <c:pt idx="73">
                  <c:v>78.28</c:v>
                </c:pt>
                <c:pt idx="74">
                  <c:v>79.3</c:v>
                </c:pt>
              </c:numCache>
            </c:numRef>
          </c:xVal>
          <c:yVal>
            <c:numRef>
              <c:f>[1]Graphite!$O$61:$O$135</c:f>
              <c:numCache>
                <c:formatCode>General</c:formatCode>
                <c:ptCount val="75"/>
                <c:pt idx="0">
                  <c:v>3.0693999999999999E-2</c:v>
                </c:pt>
                <c:pt idx="1">
                  <c:v>3.2888000000000001E-2</c:v>
                </c:pt>
                <c:pt idx="2">
                  <c:v>3.2072000000000003E-2</c:v>
                </c:pt>
                <c:pt idx="3">
                  <c:v>3.2922E-2</c:v>
                </c:pt>
                <c:pt idx="4">
                  <c:v>3.3057999999999997E-2</c:v>
                </c:pt>
                <c:pt idx="5">
                  <c:v>3.7342E-2</c:v>
                </c:pt>
                <c:pt idx="6">
                  <c:v>3.8615999999999998E-2</c:v>
                </c:pt>
                <c:pt idx="7">
                  <c:v>4.1509999999999998E-2</c:v>
                </c:pt>
                <c:pt idx="8">
                  <c:v>3.8609999999999998E-2</c:v>
                </c:pt>
                <c:pt idx="9">
                  <c:v>4.2262000000000001E-2</c:v>
                </c:pt>
                <c:pt idx="10">
                  <c:v>4.4517000000000001E-2</c:v>
                </c:pt>
                <c:pt idx="11">
                  <c:v>4.6212000000000003E-2</c:v>
                </c:pt>
                <c:pt idx="12">
                  <c:v>4.6668000000000001E-2</c:v>
                </c:pt>
                <c:pt idx="13">
                  <c:v>4.8332E-2</c:v>
                </c:pt>
                <c:pt idx="14">
                  <c:v>4.8784000000000001E-2</c:v>
                </c:pt>
                <c:pt idx="15">
                  <c:v>5.0013000000000002E-2</c:v>
                </c:pt>
                <c:pt idx="16">
                  <c:v>5.0682000000000005E-2</c:v>
                </c:pt>
                <c:pt idx="17">
                  <c:v>5.2948000000000002E-2</c:v>
                </c:pt>
                <c:pt idx="18">
                  <c:v>5.3652999999999999E-2</c:v>
                </c:pt>
                <c:pt idx="19">
                  <c:v>5.4369000000000001E-2</c:v>
                </c:pt>
                <c:pt idx="20">
                  <c:v>5.7568000000000001E-2</c:v>
                </c:pt>
                <c:pt idx="21">
                  <c:v>5.7072000000000005E-2</c:v>
                </c:pt>
                <c:pt idx="22">
                  <c:v>5.7037999999999998E-2</c:v>
                </c:pt>
                <c:pt idx="23">
                  <c:v>5.7051999999999999E-2</c:v>
                </c:pt>
                <c:pt idx="24">
                  <c:v>5.7204000000000005E-2</c:v>
                </c:pt>
                <c:pt idx="25">
                  <c:v>5.7426999999999999E-2</c:v>
                </c:pt>
                <c:pt idx="26">
                  <c:v>5.7119000000000003E-2</c:v>
                </c:pt>
                <c:pt idx="27">
                  <c:v>5.7290999999999995E-2</c:v>
                </c:pt>
                <c:pt idx="28">
                  <c:v>5.7223000000000003E-2</c:v>
                </c:pt>
                <c:pt idx="29">
                  <c:v>5.7570000000000003E-2</c:v>
                </c:pt>
                <c:pt idx="30">
                  <c:v>5.7896000000000003E-2</c:v>
                </c:pt>
                <c:pt idx="31">
                  <c:v>5.8685000000000001E-2</c:v>
                </c:pt>
                <c:pt idx="32">
                  <c:v>5.8508000000000004E-2</c:v>
                </c:pt>
                <c:pt idx="33">
                  <c:v>5.8127000000000005E-2</c:v>
                </c:pt>
                <c:pt idx="34">
                  <c:v>5.8444000000000003E-2</c:v>
                </c:pt>
                <c:pt idx="35">
                  <c:v>5.8222000000000003E-2</c:v>
                </c:pt>
                <c:pt idx="36">
                  <c:v>5.7824E-2</c:v>
                </c:pt>
                <c:pt idx="37">
                  <c:v>5.8411999999999999E-2</c:v>
                </c:pt>
                <c:pt idx="38">
                  <c:v>5.7750999999999997E-2</c:v>
                </c:pt>
                <c:pt idx="39">
                  <c:v>5.9322000000000007E-2</c:v>
                </c:pt>
                <c:pt idx="40">
                  <c:v>5.8531E-2</c:v>
                </c:pt>
                <c:pt idx="41">
                  <c:v>5.8612000000000004E-2</c:v>
                </c:pt>
                <c:pt idx="42">
                  <c:v>5.8514000000000004E-2</c:v>
                </c:pt>
                <c:pt idx="43">
                  <c:v>5.8176000000000005E-2</c:v>
                </c:pt>
                <c:pt idx="44">
                  <c:v>5.9145000000000003E-2</c:v>
                </c:pt>
                <c:pt idx="45">
                  <c:v>5.8985000000000003E-2</c:v>
                </c:pt>
                <c:pt idx="46">
                  <c:v>5.8113999999999999E-2</c:v>
                </c:pt>
                <c:pt idx="47">
                  <c:v>5.7926000000000005E-2</c:v>
                </c:pt>
                <c:pt idx="48">
                  <c:v>5.8936000000000002E-2</c:v>
                </c:pt>
                <c:pt idx="49">
                  <c:v>5.8991999999999996E-2</c:v>
                </c:pt>
                <c:pt idx="50">
                  <c:v>5.7851E-2</c:v>
                </c:pt>
                <c:pt idx="51">
                  <c:v>5.8792999999999998E-2</c:v>
                </c:pt>
                <c:pt idx="52">
                  <c:v>5.8578000000000005E-2</c:v>
                </c:pt>
                <c:pt idx="53">
                  <c:v>5.8405000000000006E-2</c:v>
                </c:pt>
                <c:pt idx="54">
                  <c:v>5.8860999999999997E-2</c:v>
                </c:pt>
                <c:pt idx="55">
                  <c:v>5.8661000000000005E-2</c:v>
                </c:pt>
                <c:pt idx="56">
                  <c:v>5.8269000000000001E-2</c:v>
                </c:pt>
                <c:pt idx="57">
                  <c:v>5.8650000000000001E-2</c:v>
                </c:pt>
                <c:pt idx="58">
                  <c:v>5.8657000000000001E-2</c:v>
                </c:pt>
                <c:pt idx="59">
                  <c:v>5.8386000000000007E-2</c:v>
                </c:pt>
                <c:pt idx="60">
                  <c:v>5.9048999999999997E-2</c:v>
                </c:pt>
                <c:pt idx="61">
                  <c:v>5.8735999999999997E-2</c:v>
                </c:pt>
                <c:pt idx="62">
                  <c:v>5.8774E-2</c:v>
                </c:pt>
                <c:pt idx="63">
                  <c:v>5.8366999999999995E-2</c:v>
                </c:pt>
                <c:pt idx="64">
                  <c:v>5.8435000000000001E-2</c:v>
                </c:pt>
                <c:pt idx="65">
                  <c:v>5.8307000000000005E-2</c:v>
                </c:pt>
                <c:pt idx="66">
                  <c:v>5.8763000000000003E-2</c:v>
                </c:pt>
                <c:pt idx="67">
                  <c:v>5.8521000000000004E-2</c:v>
                </c:pt>
                <c:pt idx="68">
                  <c:v>5.851E-2</c:v>
                </c:pt>
                <c:pt idx="69">
                  <c:v>5.8826999999999997E-2</c:v>
                </c:pt>
                <c:pt idx="70">
                  <c:v>5.851E-2</c:v>
                </c:pt>
                <c:pt idx="71">
                  <c:v>5.8667999999999998E-2</c:v>
                </c:pt>
                <c:pt idx="72">
                  <c:v>5.8125999999999997E-2</c:v>
                </c:pt>
                <c:pt idx="73">
                  <c:v>5.8661000000000005E-2</c:v>
                </c:pt>
                <c:pt idx="74">
                  <c:v>5.7795000000000006E-2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613-4922-9E5C-33FA19CB9512}"/>
            </c:ext>
          </c:extLst>
        </c:ser>
        <c:ser>
          <c:idx val="8"/>
          <c:order val="8"/>
          <c:tx>
            <c:v>Sawdust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[1]Sawdust!$B$60:$B$134</c:f>
              <c:numCache>
                <c:formatCode>General</c:formatCode>
                <c:ptCount val="75"/>
                <c:pt idx="0">
                  <c:v>0</c:v>
                </c:pt>
                <c:pt idx="1">
                  <c:v>1.0100000000000016</c:v>
                </c:pt>
                <c:pt idx="2">
                  <c:v>2.0300000000000011</c:v>
                </c:pt>
                <c:pt idx="3">
                  <c:v>3.0400000000000009</c:v>
                </c:pt>
                <c:pt idx="4">
                  <c:v>4.0600000000000005</c:v>
                </c:pt>
                <c:pt idx="5">
                  <c:v>5.0700000000000021</c:v>
                </c:pt>
                <c:pt idx="6">
                  <c:v>6.08</c:v>
                </c:pt>
                <c:pt idx="7">
                  <c:v>7.1</c:v>
                </c:pt>
                <c:pt idx="8">
                  <c:v>8.1100000000000012</c:v>
                </c:pt>
                <c:pt idx="9">
                  <c:v>9.1199999999999992</c:v>
                </c:pt>
                <c:pt idx="10">
                  <c:v>10.140000000000002</c:v>
                </c:pt>
                <c:pt idx="11">
                  <c:v>11.15</c:v>
                </c:pt>
                <c:pt idx="12">
                  <c:v>12.17</c:v>
                </c:pt>
                <c:pt idx="13">
                  <c:v>13.180000000000001</c:v>
                </c:pt>
                <c:pt idx="14">
                  <c:v>14.19</c:v>
                </c:pt>
                <c:pt idx="15">
                  <c:v>15.209999999999999</c:v>
                </c:pt>
                <c:pt idx="16">
                  <c:v>16.22</c:v>
                </c:pt>
                <c:pt idx="17">
                  <c:v>17.230000000000004</c:v>
                </c:pt>
                <c:pt idx="18">
                  <c:v>18.25</c:v>
                </c:pt>
                <c:pt idx="19">
                  <c:v>22.150000000000006</c:v>
                </c:pt>
                <c:pt idx="20">
                  <c:v>23.17</c:v>
                </c:pt>
                <c:pt idx="21">
                  <c:v>24.18</c:v>
                </c:pt>
                <c:pt idx="22">
                  <c:v>25.200000000000003</c:v>
                </c:pt>
                <c:pt idx="23">
                  <c:v>26.21</c:v>
                </c:pt>
                <c:pt idx="24">
                  <c:v>27.230000000000004</c:v>
                </c:pt>
                <c:pt idx="25">
                  <c:v>28.240000000000002</c:v>
                </c:pt>
                <c:pt idx="26">
                  <c:v>29.25</c:v>
                </c:pt>
                <c:pt idx="27">
                  <c:v>30.270000000000003</c:v>
                </c:pt>
                <c:pt idx="28">
                  <c:v>31.28</c:v>
                </c:pt>
                <c:pt idx="29">
                  <c:v>32.300000000000004</c:v>
                </c:pt>
                <c:pt idx="30">
                  <c:v>33.31</c:v>
                </c:pt>
                <c:pt idx="31">
                  <c:v>34.330000000000005</c:v>
                </c:pt>
                <c:pt idx="32">
                  <c:v>35.340000000000003</c:v>
                </c:pt>
                <c:pt idx="33">
                  <c:v>36.36</c:v>
                </c:pt>
                <c:pt idx="34">
                  <c:v>37.370000000000005</c:v>
                </c:pt>
                <c:pt idx="35">
                  <c:v>38.39</c:v>
                </c:pt>
                <c:pt idx="36">
                  <c:v>39.400000000000006</c:v>
                </c:pt>
                <c:pt idx="37">
                  <c:v>40.42</c:v>
                </c:pt>
                <c:pt idx="38">
                  <c:v>41.43</c:v>
                </c:pt>
                <c:pt idx="39">
                  <c:v>42.440000000000005</c:v>
                </c:pt>
                <c:pt idx="40">
                  <c:v>43.46</c:v>
                </c:pt>
                <c:pt idx="41">
                  <c:v>44.470000000000006</c:v>
                </c:pt>
                <c:pt idx="42">
                  <c:v>45.49</c:v>
                </c:pt>
                <c:pt idx="43">
                  <c:v>46.5</c:v>
                </c:pt>
                <c:pt idx="44">
                  <c:v>47.52</c:v>
                </c:pt>
                <c:pt idx="45">
                  <c:v>48.53</c:v>
                </c:pt>
                <c:pt idx="46">
                  <c:v>49.550000000000004</c:v>
                </c:pt>
                <c:pt idx="47">
                  <c:v>50.560000000000009</c:v>
                </c:pt>
                <c:pt idx="48">
                  <c:v>51.57</c:v>
                </c:pt>
                <c:pt idx="49">
                  <c:v>52.589999999999996</c:v>
                </c:pt>
                <c:pt idx="50">
                  <c:v>53.6</c:v>
                </c:pt>
                <c:pt idx="51">
                  <c:v>54.62</c:v>
                </c:pt>
                <c:pt idx="52">
                  <c:v>55.63</c:v>
                </c:pt>
                <c:pt idx="53">
                  <c:v>56.65</c:v>
                </c:pt>
                <c:pt idx="54">
                  <c:v>57.660000000000004</c:v>
                </c:pt>
                <c:pt idx="55">
                  <c:v>58.68</c:v>
                </c:pt>
                <c:pt idx="56">
                  <c:v>59.690000000000005</c:v>
                </c:pt>
                <c:pt idx="57">
                  <c:v>60.71</c:v>
                </c:pt>
                <c:pt idx="58">
                  <c:v>61.720000000000006</c:v>
                </c:pt>
                <c:pt idx="59">
                  <c:v>62.74</c:v>
                </c:pt>
                <c:pt idx="60">
                  <c:v>63.750000000000007</c:v>
                </c:pt>
                <c:pt idx="61">
                  <c:v>64.77</c:v>
                </c:pt>
                <c:pt idx="62">
                  <c:v>65.78</c:v>
                </c:pt>
                <c:pt idx="63">
                  <c:v>66.8</c:v>
                </c:pt>
                <c:pt idx="64">
                  <c:v>67.81</c:v>
                </c:pt>
                <c:pt idx="65">
                  <c:v>68.83</c:v>
                </c:pt>
                <c:pt idx="66">
                  <c:v>69.849999999999994</c:v>
                </c:pt>
                <c:pt idx="67">
                  <c:v>70.86</c:v>
                </c:pt>
                <c:pt idx="68">
                  <c:v>71.88</c:v>
                </c:pt>
                <c:pt idx="69">
                  <c:v>72.899999999999991</c:v>
                </c:pt>
                <c:pt idx="70">
                  <c:v>73.91</c:v>
                </c:pt>
                <c:pt idx="71">
                  <c:v>74.929999999999993</c:v>
                </c:pt>
                <c:pt idx="72">
                  <c:v>75.94</c:v>
                </c:pt>
                <c:pt idx="73">
                  <c:v>76.959999999999994</c:v>
                </c:pt>
                <c:pt idx="74">
                  <c:v>77.97</c:v>
                </c:pt>
              </c:numCache>
            </c:numRef>
          </c:xVal>
          <c:yVal>
            <c:numRef>
              <c:f>[1]Sawdust!$O$60:$O$134</c:f>
              <c:numCache>
                <c:formatCode>General</c:formatCode>
                <c:ptCount val="75"/>
                <c:pt idx="0">
                  <c:v>0.28425</c:v>
                </c:pt>
                <c:pt idx="1">
                  <c:v>0.23463900000000001</c:v>
                </c:pt>
                <c:pt idx="2">
                  <c:v>0.23050499999999999</c:v>
                </c:pt>
                <c:pt idx="3">
                  <c:v>0.21945800000000001</c:v>
                </c:pt>
                <c:pt idx="4">
                  <c:v>0.19772999999999999</c:v>
                </c:pt>
                <c:pt idx="5">
                  <c:v>0.19424700000000003</c:v>
                </c:pt>
                <c:pt idx="6">
                  <c:v>0.20830699999999999</c:v>
                </c:pt>
                <c:pt idx="7">
                  <c:v>0.18479200000000001</c:v>
                </c:pt>
                <c:pt idx="8">
                  <c:v>0.18004300000000001</c:v>
                </c:pt>
                <c:pt idx="9">
                  <c:v>0.17728200000000002</c:v>
                </c:pt>
                <c:pt idx="10">
                  <c:v>0.18041599999999999</c:v>
                </c:pt>
                <c:pt idx="11">
                  <c:v>0.18326499999999998</c:v>
                </c:pt>
                <c:pt idx="12">
                  <c:v>0.18759100000000001</c:v>
                </c:pt>
                <c:pt idx="13">
                  <c:v>0.17723</c:v>
                </c:pt>
                <c:pt idx="14">
                  <c:v>0.17686600000000002</c:v>
                </c:pt>
                <c:pt idx="15">
                  <c:v>0.18348700000000001</c:v>
                </c:pt>
                <c:pt idx="16">
                  <c:v>0.18903700000000001</c:v>
                </c:pt>
                <c:pt idx="17">
                  <c:v>0.190528</c:v>
                </c:pt>
                <c:pt idx="18">
                  <c:v>0.18815399999999999</c:v>
                </c:pt>
                <c:pt idx="19">
                  <c:v>0.22437700000000002</c:v>
                </c:pt>
                <c:pt idx="20">
                  <c:v>0.21812999999999999</c:v>
                </c:pt>
                <c:pt idx="21">
                  <c:v>0.21531</c:v>
                </c:pt>
                <c:pt idx="22">
                  <c:v>0.21403800000000001</c:v>
                </c:pt>
                <c:pt idx="23">
                  <c:v>0.222909</c:v>
                </c:pt>
                <c:pt idx="24">
                  <c:v>0.223611</c:v>
                </c:pt>
                <c:pt idx="25">
                  <c:v>0.234207</c:v>
                </c:pt>
                <c:pt idx="26">
                  <c:v>0.24057499999999998</c:v>
                </c:pt>
                <c:pt idx="27">
                  <c:v>0.23935600000000001</c:v>
                </c:pt>
                <c:pt idx="28">
                  <c:v>0.24965400000000001</c:v>
                </c:pt>
                <c:pt idx="29">
                  <c:v>0.243093</c:v>
                </c:pt>
                <c:pt idx="30">
                  <c:v>0.231769</c:v>
                </c:pt>
                <c:pt idx="31">
                  <c:v>0.24141000000000001</c:v>
                </c:pt>
                <c:pt idx="32">
                  <c:v>0.23524100000000001</c:v>
                </c:pt>
                <c:pt idx="33">
                  <c:v>0.23142500000000002</c:v>
                </c:pt>
                <c:pt idx="34">
                  <c:v>0.233154</c:v>
                </c:pt>
                <c:pt idx="35">
                  <c:v>0.23764299999999999</c:v>
                </c:pt>
                <c:pt idx="36">
                  <c:v>0.23597000000000001</c:v>
                </c:pt>
                <c:pt idx="37">
                  <c:v>0.23669900000000002</c:v>
                </c:pt>
                <c:pt idx="38">
                  <c:v>0.237541</c:v>
                </c:pt>
                <c:pt idx="39">
                  <c:v>0.239534</c:v>
                </c:pt>
                <c:pt idx="40">
                  <c:v>0.23202900000000001</c:v>
                </c:pt>
                <c:pt idx="41">
                  <c:v>0.23944300000000002</c:v>
                </c:pt>
                <c:pt idx="42">
                  <c:v>0.24510200000000001</c:v>
                </c:pt>
                <c:pt idx="43">
                  <c:v>0.23541200000000001</c:v>
                </c:pt>
                <c:pt idx="44">
                  <c:v>0.22989699999999999</c:v>
                </c:pt>
                <c:pt idx="45">
                  <c:v>0.250413</c:v>
                </c:pt>
                <c:pt idx="46">
                  <c:v>0.241202</c:v>
                </c:pt>
                <c:pt idx="47">
                  <c:v>0.23189300000000002</c:v>
                </c:pt>
                <c:pt idx="48">
                  <c:v>0.23439199999999999</c:v>
                </c:pt>
                <c:pt idx="49">
                  <c:v>0.21831899999999999</c:v>
                </c:pt>
                <c:pt idx="50">
                  <c:v>0.22606100000000001</c:v>
                </c:pt>
                <c:pt idx="51">
                  <c:v>0.23378200000000002</c:v>
                </c:pt>
                <c:pt idx="52">
                  <c:v>0.236544</c:v>
                </c:pt>
                <c:pt idx="53">
                  <c:v>0.24212799999999998</c:v>
                </c:pt>
                <c:pt idx="54">
                  <c:v>0.22533600000000001</c:v>
                </c:pt>
                <c:pt idx="55">
                  <c:v>0.21591100000000002</c:v>
                </c:pt>
                <c:pt idx="56">
                  <c:v>0.21696000000000001</c:v>
                </c:pt>
                <c:pt idx="57">
                  <c:v>0.22795699999999999</c:v>
                </c:pt>
                <c:pt idx="58">
                  <c:v>0.228881</c:v>
                </c:pt>
                <c:pt idx="59">
                  <c:v>0.225718</c:v>
                </c:pt>
                <c:pt idx="60">
                  <c:v>0.22586100000000001</c:v>
                </c:pt>
                <c:pt idx="61">
                  <c:v>0.22686500000000001</c:v>
                </c:pt>
                <c:pt idx="62">
                  <c:v>0.235759</c:v>
                </c:pt>
                <c:pt idx="63">
                  <c:v>0.22717099999999998</c:v>
                </c:pt>
                <c:pt idx="64">
                  <c:v>0.22625399999999998</c:v>
                </c:pt>
                <c:pt idx="65">
                  <c:v>0.23242400000000002</c:v>
                </c:pt>
                <c:pt idx="66">
                  <c:v>0.24590199999999998</c:v>
                </c:pt>
                <c:pt idx="67">
                  <c:v>0.23791499999999999</c:v>
                </c:pt>
                <c:pt idx="68">
                  <c:v>0.22966200000000001</c:v>
                </c:pt>
                <c:pt idx="69">
                  <c:v>0.22690700000000003</c:v>
                </c:pt>
                <c:pt idx="70">
                  <c:v>0.22969100000000001</c:v>
                </c:pt>
                <c:pt idx="71">
                  <c:v>0.23274300000000001</c:v>
                </c:pt>
                <c:pt idx="72">
                  <c:v>0.25632499999999997</c:v>
                </c:pt>
                <c:pt idx="73">
                  <c:v>0.23973800000000001</c:v>
                </c:pt>
                <c:pt idx="74">
                  <c:v>0.24327400000000002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613-4922-9E5C-33FA19CB9512}"/>
            </c:ext>
          </c:extLst>
        </c:ser>
        <c:ser>
          <c:idx val="9"/>
          <c:order val="9"/>
          <c:tx>
            <c:v>Sin Plug</c:v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'[1]Sin Plug'!$B$61:$B$137</c:f>
              <c:numCache>
                <c:formatCode>General</c:formatCode>
                <c:ptCount val="77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3.0399999999999991</c:v>
                </c:pt>
                <c:pt idx="4">
                  <c:v>4.0500000000000007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8.11</c:v>
                </c:pt>
                <c:pt idx="9">
                  <c:v>9.120000000000001</c:v>
                </c:pt>
                <c:pt idx="10">
                  <c:v>10.129999999999999</c:v>
                </c:pt>
                <c:pt idx="11">
                  <c:v>11.14</c:v>
                </c:pt>
                <c:pt idx="12">
                  <c:v>12.16</c:v>
                </c:pt>
                <c:pt idx="13">
                  <c:v>13.170000000000002</c:v>
                </c:pt>
                <c:pt idx="14">
                  <c:v>14.18</c:v>
                </c:pt>
                <c:pt idx="15">
                  <c:v>15.2</c:v>
                </c:pt>
                <c:pt idx="16">
                  <c:v>16.21</c:v>
                </c:pt>
                <c:pt idx="17">
                  <c:v>17.22</c:v>
                </c:pt>
                <c:pt idx="18">
                  <c:v>18.23</c:v>
                </c:pt>
                <c:pt idx="19">
                  <c:v>19.250000000000004</c:v>
                </c:pt>
                <c:pt idx="20">
                  <c:v>20.260000000000002</c:v>
                </c:pt>
                <c:pt idx="21">
                  <c:v>21.27</c:v>
                </c:pt>
                <c:pt idx="22">
                  <c:v>26.34</c:v>
                </c:pt>
                <c:pt idx="23">
                  <c:v>27.360000000000003</c:v>
                </c:pt>
                <c:pt idx="24">
                  <c:v>28.37</c:v>
                </c:pt>
                <c:pt idx="25">
                  <c:v>29.38</c:v>
                </c:pt>
                <c:pt idx="26">
                  <c:v>30.400000000000002</c:v>
                </c:pt>
                <c:pt idx="27">
                  <c:v>31.41</c:v>
                </c:pt>
                <c:pt idx="28">
                  <c:v>32.430000000000007</c:v>
                </c:pt>
                <c:pt idx="29">
                  <c:v>33.44</c:v>
                </c:pt>
                <c:pt idx="30">
                  <c:v>34.459999999999994</c:v>
                </c:pt>
                <c:pt idx="31">
                  <c:v>35.47</c:v>
                </c:pt>
                <c:pt idx="32">
                  <c:v>36.480000000000004</c:v>
                </c:pt>
                <c:pt idx="33">
                  <c:v>37.5</c:v>
                </c:pt>
                <c:pt idx="34">
                  <c:v>38.510000000000005</c:v>
                </c:pt>
                <c:pt idx="35">
                  <c:v>39.53</c:v>
                </c:pt>
                <c:pt idx="36">
                  <c:v>40.540000000000006</c:v>
                </c:pt>
                <c:pt idx="37">
                  <c:v>41.56</c:v>
                </c:pt>
                <c:pt idx="38">
                  <c:v>42.570000000000007</c:v>
                </c:pt>
                <c:pt idx="39">
                  <c:v>43.58</c:v>
                </c:pt>
                <c:pt idx="40">
                  <c:v>44.599999999999994</c:v>
                </c:pt>
                <c:pt idx="41">
                  <c:v>45.61</c:v>
                </c:pt>
                <c:pt idx="42">
                  <c:v>46.629999999999995</c:v>
                </c:pt>
                <c:pt idx="43">
                  <c:v>47.64</c:v>
                </c:pt>
                <c:pt idx="44">
                  <c:v>48.650000000000006</c:v>
                </c:pt>
                <c:pt idx="45">
                  <c:v>49.67</c:v>
                </c:pt>
                <c:pt idx="46">
                  <c:v>50.680000000000007</c:v>
                </c:pt>
                <c:pt idx="47">
                  <c:v>51.7</c:v>
                </c:pt>
                <c:pt idx="48">
                  <c:v>52.710000000000008</c:v>
                </c:pt>
                <c:pt idx="49">
                  <c:v>53.730000000000004</c:v>
                </c:pt>
                <c:pt idx="50">
                  <c:v>54.740000000000009</c:v>
                </c:pt>
                <c:pt idx="51">
                  <c:v>55.760000000000005</c:v>
                </c:pt>
                <c:pt idx="52">
                  <c:v>56.77000000000001</c:v>
                </c:pt>
                <c:pt idx="53">
                  <c:v>57.78</c:v>
                </c:pt>
                <c:pt idx="54">
                  <c:v>58.8</c:v>
                </c:pt>
                <c:pt idx="55">
                  <c:v>59.81</c:v>
                </c:pt>
                <c:pt idx="56">
                  <c:v>60.83</c:v>
                </c:pt>
                <c:pt idx="57">
                  <c:v>61.84</c:v>
                </c:pt>
                <c:pt idx="58">
                  <c:v>62.86</c:v>
                </c:pt>
                <c:pt idx="59">
                  <c:v>63.870000000000005</c:v>
                </c:pt>
                <c:pt idx="60">
                  <c:v>64.88000000000001</c:v>
                </c:pt>
                <c:pt idx="61">
                  <c:v>65.900000000000006</c:v>
                </c:pt>
                <c:pt idx="62">
                  <c:v>66.910000000000011</c:v>
                </c:pt>
                <c:pt idx="63">
                  <c:v>67.930000000000007</c:v>
                </c:pt>
                <c:pt idx="64">
                  <c:v>68.94</c:v>
                </c:pt>
                <c:pt idx="65">
                  <c:v>69.960000000000008</c:v>
                </c:pt>
                <c:pt idx="66">
                  <c:v>70.97</c:v>
                </c:pt>
                <c:pt idx="67">
                  <c:v>71.98</c:v>
                </c:pt>
                <c:pt idx="68">
                  <c:v>73</c:v>
                </c:pt>
                <c:pt idx="69">
                  <c:v>74.010000000000005</c:v>
                </c:pt>
                <c:pt idx="70">
                  <c:v>75.03</c:v>
                </c:pt>
                <c:pt idx="71">
                  <c:v>76.040000000000006</c:v>
                </c:pt>
                <c:pt idx="72">
                  <c:v>77.06</c:v>
                </c:pt>
                <c:pt idx="73">
                  <c:v>78.08</c:v>
                </c:pt>
                <c:pt idx="74">
                  <c:v>79.09</c:v>
                </c:pt>
                <c:pt idx="75">
                  <c:v>80.11</c:v>
                </c:pt>
                <c:pt idx="76">
                  <c:v>81.12</c:v>
                </c:pt>
              </c:numCache>
            </c:numRef>
          </c:xVal>
          <c:yVal>
            <c:numRef>
              <c:f>'[1]Sin Plug'!$O$61:$O$137</c:f>
              <c:numCache>
                <c:formatCode>General</c:formatCode>
                <c:ptCount val="77"/>
                <c:pt idx="0">
                  <c:v>2.8716999999999999E-2</c:v>
                </c:pt>
                <c:pt idx="1">
                  <c:v>2.7576E-2</c:v>
                </c:pt>
                <c:pt idx="2">
                  <c:v>2.6558000000000002E-2</c:v>
                </c:pt>
                <c:pt idx="3">
                  <c:v>2.5974000000000001E-2</c:v>
                </c:pt>
                <c:pt idx="4">
                  <c:v>2.7009000000000002E-2</c:v>
                </c:pt>
                <c:pt idx="5">
                  <c:v>2.8123000000000002E-2</c:v>
                </c:pt>
                <c:pt idx="6">
                  <c:v>3.1297999999999999E-2</c:v>
                </c:pt>
                <c:pt idx="7">
                  <c:v>3.3165999999999994E-2</c:v>
                </c:pt>
                <c:pt idx="8">
                  <c:v>3.3767000000000005E-2</c:v>
                </c:pt>
                <c:pt idx="9">
                  <c:v>3.5542000000000004E-2</c:v>
                </c:pt>
                <c:pt idx="10">
                  <c:v>3.6302000000000001E-2</c:v>
                </c:pt>
                <c:pt idx="11">
                  <c:v>3.6700000000000003E-2</c:v>
                </c:pt>
                <c:pt idx="12">
                  <c:v>3.7941000000000003E-2</c:v>
                </c:pt>
                <c:pt idx="13">
                  <c:v>3.8811999999999999E-2</c:v>
                </c:pt>
                <c:pt idx="14">
                  <c:v>3.9914999999999999E-2</c:v>
                </c:pt>
                <c:pt idx="15">
                  <c:v>4.1807000000000004E-2</c:v>
                </c:pt>
                <c:pt idx="16">
                  <c:v>4.2244999999999998E-2</c:v>
                </c:pt>
                <c:pt idx="17">
                  <c:v>4.2728000000000002E-2</c:v>
                </c:pt>
                <c:pt idx="18">
                  <c:v>4.4209000000000005E-2</c:v>
                </c:pt>
                <c:pt idx="19">
                  <c:v>4.5402999999999999E-2</c:v>
                </c:pt>
                <c:pt idx="20">
                  <c:v>4.5451999999999999E-2</c:v>
                </c:pt>
                <c:pt idx="21">
                  <c:v>4.5624999999999999E-2</c:v>
                </c:pt>
                <c:pt idx="22">
                  <c:v>4.5952E-2</c:v>
                </c:pt>
                <c:pt idx="23">
                  <c:v>4.5493000000000006E-2</c:v>
                </c:pt>
                <c:pt idx="24">
                  <c:v>4.4582999999999998E-2</c:v>
                </c:pt>
                <c:pt idx="25">
                  <c:v>4.5063000000000006E-2</c:v>
                </c:pt>
                <c:pt idx="26">
                  <c:v>4.5467E-2</c:v>
                </c:pt>
                <c:pt idx="27">
                  <c:v>4.6131999999999999E-2</c:v>
                </c:pt>
                <c:pt idx="28">
                  <c:v>4.5474000000000001E-2</c:v>
                </c:pt>
                <c:pt idx="29">
                  <c:v>4.6173000000000006E-2</c:v>
                </c:pt>
                <c:pt idx="30">
                  <c:v>4.5981000000000001E-2</c:v>
                </c:pt>
                <c:pt idx="31">
                  <c:v>4.5709000000000007E-2</c:v>
                </c:pt>
                <c:pt idx="32">
                  <c:v>4.5603000000000005E-2</c:v>
                </c:pt>
                <c:pt idx="33">
                  <c:v>4.5743000000000006E-2</c:v>
                </c:pt>
                <c:pt idx="34">
                  <c:v>4.6868E-2</c:v>
                </c:pt>
                <c:pt idx="35">
                  <c:v>4.5127E-2</c:v>
                </c:pt>
                <c:pt idx="36">
                  <c:v>4.4535999999999999E-2</c:v>
                </c:pt>
                <c:pt idx="37">
                  <c:v>4.6069000000000006E-2</c:v>
                </c:pt>
                <c:pt idx="38">
                  <c:v>4.5692999999999998E-2</c:v>
                </c:pt>
                <c:pt idx="39">
                  <c:v>4.5652000000000005E-2</c:v>
                </c:pt>
                <c:pt idx="40">
                  <c:v>4.5569000000000005E-2</c:v>
                </c:pt>
                <c:pt idx="41">
                  <c:v>4.6079999999999996E-2</c:v>
                </c:pt>
                <c:pt idx="42">
                  <c:v>4.5871000000000002E-2</c:v>
                </c:pt>
                <c:pt idx="43">
                  <c:v>4.6317000000000004E-2</c:v>
                </c:pt>
                <c:pt idx="44">
                  <c:v>4.5832999999999999E-2</c:v>
                </c:pt>
                <c:pt idx="45">
                  <c:v>4.5259000000000001E-2</c:v>
                </c:pt>
                <c:pt idx="46">
                  <c:v>4.5561000000000004E-2</c:v>
                </c:pt>
                <c:pt idx="47">
                  <c:v>4.5350000000000001E-2</c:v>
                </c:pt>
                <c:pt idx="48">
                  <c:v>4.5490000000000003E-2</c:v>
                </c:pt>
                <c:pt idx="49">
                  <c:v>4.5243999999999999E-2</c:v>
                </c:pt>
                <c:pt idx="50">
                  <c:v>4.5798999999999999E-2</c:v>
                </c:pt>
                <c:pt idx="51">
                  <c:v>4.4756999999999998E-2</c:v>
                </c:pt>
                <c:pt idx="52">
                  <c:v>4.5016E-2</c:v>
                </c:pt>
                <c:pt idx="53">
                  <c:v>4.5409999999999999E-2</c:v>
                </c:pt>
                <c:pt idx="54">
                  <c:v>4.5628000000000002E-2</c:v>
                </c:pt>
                <c:pt idx="55">
                  <c:v>4.5387999999999998E-2</c:v>
                </c:pt>
                <c:pt idx="56">
                  <c:v>4.5369E-2</c:v>
                </c:pt>
                <c:pt idx="57">
                  <c:v>4.6141000000000001E-2</c:v>
                </c:pt>
                <c:pt idx="58">
                  <c:v>4.5319999999999999E-2</c:v>
                </c:pt>
                <c:pt idx="59">
                  <c:v>4.5332999999999998E-2</c:v>
                </c:pt>
                <c:pt idx="60">
                  <c:v>4.4776000000000003E-2</c:v>
                </c:pt>
                <c:pt idx="61">
                  <c:v>4.5599000000000001E-2</c:v>
                </c:pt>
                <c:pt idx="62">
                  <c:v>4.5412000000000001E-2</c:v>
                </c:pt>
                <c:pt idx="63">
                  <c:v>4.5323000000000002E-2</c:v>
                </c:pt>
                <c:pt idx="64">
                  <c:v>4.5272E-2</c:v>
                </c:pt>
                <c:pt idx="65">
                  <c:v>4.5429000000000004E-2</c:v>
                </c:pt>
                <c:pt idx="66">
                  <c:v>4.5281999999999996E-2</c:v>
                </c:pt>
                <c:pt idx="67">
                  <c:v>4.6069000000000006E-2</c:v>
                </c:pt>
                <c:pt idx="68">
                  <c:v>4.6052000000000003E-2</c:v>
                </c:pt>
                <c:pt idx="69">
                  <c:v>4.5386000000000003E-2</c:v>
                </c:pt>
                <c:pt idx="70">
                  <c:v>4.5822000000000002E-2</c:v>
                </c:pt>
                <c:pt idx="71">
                  <c:v>4.6020000000000005E-2</c:v>
                </c:pt>
                <c:pt idx="72">
                  <c:v>4.5878999999999996E-2</c:v>
                </c:pt>
                <c:pt idx="73">
                  <c:v>4.5726999999999997E-2</c:v>
                </c:pt>
                <c:pt idx="74">
                  <c:v>4.5609999999999998E-2</c:v>
                </c:pt>
                <c:pt idx="75">
                  <c:v>4.5827E-2</c:v>
                </c:pt>
                <c:pt idx="76">
                  <c:v>4.6040999999999999E-2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613-4922-9E5C-33FA19CB9512}"/>
            </c:ext>
          </c:extLst>
        </c:ser>
        <c:ser>
          <c:idx val="10"/>
          <c:order val="10"/>
          <c:tx>
            <c:v>Cotton Seed</c:v>
          </c:tx>
          <c:spPr>
            <a:ln>
              <a:solidFill>
                <a:srgbClr val="FF9966"/>
              </a:solidFill>
              <a:prstDash val="sysDash"/>
            </a:ln>
          </c:spPr>
          <c:marker>
            <c:symbol val="none"/>
          </c:marker>
          <c:xVal>
            <c:numRef>
              <c:f>'[1]Cotton Seed'!$B$61:$B$139</c:f>
              <c:numCache>
                <c:formatCode>General</c:formatCode>
                <c:ptCount val="79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3.0399999999999991</c:v>
                </c:pt>
                <c:pt idx="4">
                  <c:v>4.0599999999999987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8.11</c:v>
                </c:pt>
                <c:pt idx="9">
                  <c:v>9.120000000000001</c:v>
                </c:pt>
                <c:pt idx="10">
                  <c:v>10.129999999999999</c:v>
                </c:pt>
                <c:pt idx="11">
                  <c:v>11.149999999999999</c:v>
                </c:pt>
                <c:pt idx="12">
                  <c:v>12.16</c:v>
                </c:pt>
                <c:pt idx="13">
                  <c:v>13.18</c:v>
                </c:pt>
                <c:pt idx="14">
                  <c:v>14.190000000000001</c:v>
                </c:pt>
                <c:pt idx="15">
                  <c:v>15.2</c:v>
                </c:pt>
                <c:pt idx="16">
                  <c:v>16.22</c:v>
                </c:pt>
                <c:pt idx="17">
                  <c:v>17.23</c:v>
                </c:pt>
                <c:pt idx="18">
                  <c:v>18.240000000000002</c:v>
                </c:pt>
                <c:pt idx="19">
                  <c:v>19.259999999999998</c:v>
                </c:pt>
                <c:pt idx="20">
                  <c:v>23.020000000000003</c:v>
                </c:pt>
                <c:pt idx="21">
                  <c:v>24.04</c:v>
                </c:pt>
                <c:pt idx="22">
                  <c:v>25.049999999999997</c:v>
                </c:pt>
                <c:pt idx="23">
                  <c:v>26.049999999999997</c:v>
                </c:pt>
                <c:pt idx="24">
                  <c:v>27.060000000000002</c:v>
                </c:pt>
                <c:pt idx="25">
                  <c:v>28.07</c:v>
                </c:pt>
                <c:pt idx="26">
                  <c:v>29.08</c:v>
                </c:pt>
                <c:pt idx="27">
                  <c:v>30.08</c:v>
                </c:pt>
                <c:pt idx="28">
                  <c:v>31.090000000000003</c:v>
                </c:pt>
                <c:pt idx="29">
                  <c:v>32.090000000000003</c:v>
                </c:pt>
                <c:pt idx="30">
                  <c:v>33.1</c:v>
                </c:pt>
                <c:pt idx="31">
                  <c:v>34.11</c:v>
                </c:pt>
                <c:pt idx="32">
                  <c:v>35.11</c:v>
                </c:pt>
                <c:pt idx="33">
                  <c:v>36.130000000000003</c:v>
                </c:pt>
                <c:pt idx="34">
                  <c:v>37.14</c:v>
                </c:pt>
                <c:pt idx="35">
                  <c:v>38.160000000000004</c:v>
                </c:pt>
                <c:pt idx="36">
                  <c:v>39.17</c:v>
                </c:pt>
                <c:pt idx="37">
                  <c:v>40.18</c:v>
                </c:pt>
                <c:pt idx="38">
                  <c:v>41.2</c:v>
                </c:pt>
                <c:pt idx="39">
                  <c:v>42.21</c:v>
                </c:pt>
                <c:pt idx="40">
                  <c:v>43.22</c:v>
                </c:pt>
                <c:pt idx="41">
                  <c:v>44.24</c:v>
                </c:pt>
                <c:pt idx="42">
                  <c:v>45.25</c:v>
                </c:pt>
                <c:pt idx="43">
                  <c:v>46.26</c:v>
                </c:pt>
                <c:pt idx="44">
                  <c:v>47.26</c:v>
                </c:pt>
                <c:pt idx="45">
                  <c:v>48.27</c:v>
                </c:pt>
                <c:pt idx="46">
                  <c:v>49.27</c:v>
                </c:pt>
                <c:pt idx="47">
                  <c:v>50.279999999999994</c:v>
                </c:pt>
                <c:pt idx="48">
                  <c:v>51.29</c:v>
                </c:pt>
                <c:pt idx="49">
                  <c:v>52.29</c:v>
                </c:pt>
                <c:pt idx="50">
                  <c:v>53.309999999999995</c:v>
                </c:pt>
                <c:pt idx="51">
                  <c:v>54.32</c:v>
                </c:pt>
                <c:pt idx="52">
                  <c:v>55.339999999999996</c:v>
                </c:pt>
                <c:pt idx="53">
                  <c:v>56.35</c:v>
                </c:pt>
                <c:pt idx="54">
                  <c:v>57.37</c:v>
                </c:pt>
                <c:pt idx="55">
                  <c:v>58.38</c:v>
                </c:pt>
                <c:pt idx="56">
                  <c:v>59.4</c:v>
                </c:pt>
                <c:pt idx="57">
                  <c:v>60.410000000000004</c:v>
                </c:pt>
                <c:pt idx="58">
                  <c:v>61.43</c:v>
                </c:pt>
                <c:pt idx="59">
                  <c:v>62.440000000000005</c:v>
                </c:pt>
                <c:pt idx="60">
                  <c:v>63.46</c:v>
                </c:pt>
                <c:pt idx="61">
                  <c:v>64.47</c:v>
                </c:pt>
                <c:pt idx="62">
                  <c:v>65.490000000000009</c:v>
                </c:pt>
                <c:pt idx="63">
                  <c:v>66.5</c:v>
                </c:pt>
                <c:pt idx="64">
                  <c:v>67.52000000000001</c:v>
                </c:pt>
                <c:pt idx="65">
                  <c:v>68.53</c:v>
                </c:pt>
                <c:pt idx="66">
                  <c:v>69.550000000000011</c:v>
                </c:pt>
                <c:pt idx="67">
                  <c:v>70.56</c:v>
                </c:pt>
                <c:pt idx="68">
                  <c:v>71.580000000000013</c:v>
                </c:pt>
                <c:pt idx="69">
                  <c:v>72.59</c:v>
                </c:pt>
                <c:pt idx="70">
                  <c:v>73.610000000000014</c:v>
                </c:pt>
                <c:pt idx="71">
                  <c:v>74.62</c:v>
                </c:pt>
                <c:pt idx="72">
                  <c:v>75.639999999999986</c:v>
                </c:pt>
                <c:pt idx="73">
                  <c:v>76.650000000000006</c:v>
                </c:pt>
                <c:pt idx="74">
                  <c:v>77.66</c:v>
                </c:pt>
                <c:pt idx="75">
                  <c:v>78.680000000000007</c:v>
                </c:pt>
                <c:pt idx="76">
                  <c:v>79.69</c:v>
                </c:pt>
                <c:pt idx="77">
                  <c:v>80.710000000000008</c:v>
                </c:pt>
                <c:pt idx="78">
                  <c:v>81.72</c:v>
                </c:pt>
              </c:numCache>
            </c:numRef>
          </c:xVal>
          <c:yVal>
            <c:numRef>
              <c:f>'[1]Cotton Seed'!$O$61:$O$139</c:f>
              <c:numCache>
                <c:formatCode>General</c:formatCode>
                <c:ptCount val="79"/>
                <c:pt idx="0">
                  <c:v>6.6512000000000002E-2</c:v>
                </c:pt>
                <c:pt idx="1">
                  <c:v>6.6777000000000003E-2</c:v>
                </c:pt>
                <c:pt idx="2">
                  <c:v>6.9944000000000006E-2</c:v>
                </c:pt>
                <c:pt idx="3">
                  <c:v>6.3633000000000009E-2</c:v>
                </c:pt>
                <c:pt idx="4">
                  <c:v>5.7634999999999999E-2</c:v>
                </c:pt>
                <c:pt idx="5">
                  <c:v>5.8902999999999997E-2</c:v>
                </c:pt>
                <c:pt idx="6">
                  <c:v>4.8944000000000001E-2</c:v>
                </c:pt>
                <c:pt idx="7">
                  <c:v>4.6697000000000002E-2</c:v>
                </c:pt>
                <c:pt idx="8">
                  <c:v>5.0750000000000003E-2</c:v>
                </c:pt>
                <c:pt idx="9">
                  <c:v>7.0361999999999994E-2</c:v>
                </c:pt>
                <c:pt idx="10">
                  <c:v>5.9119999999999999E-2</c:v>
                </c:pt>
                <c:pt idx="11">
                  <c:v>6.9367000000000012E-2</c:v>
                </c:pt>
                <c:pt idx="12">
                  <c:v>6.2079000000000002E-2</c:v>
                </c:pt>
                <c:pt idx="13">
                  <c:v>5.2199000000000002E-2</c:v>
                </c:pt>
                <c:pt idx="14">
                  <c:v>5.8851000000000001E-2</c:v>
                </c:pt>
                <c:pt idx="15">
                  <c:v>6.0425E-2</c:v>
                </c:pt>
                <c:pt idx="16">
                  <c:v>6.330100000000001E-2</c:v>
                </c:pt>
                <c:pt idx="17">
                  <c:v>6.4834000000000003E-2</c:v>
                </c:pt>
                <c:pt idx="18">
                  <c:v>6.7466999999999999E-2</c:v>
                </c:pt>
                <c:pt idx="19">
                  <c:v>7.1315000000000003E-2</c:v>
                </c:pt>
                <c:pt idx="20">
                  <c:v>9.8609000000000002E-2</c:v>
                </c:pt>
                <c:pt idx="21">
                  <c:v>9.778400000000001E-2</c:v>
                </c:pt>
                <c:pt idx="22">
                  <c:v>9.8836000000000007E-2</c:v>
                </c:pt>
                <c:pt idx="23">
                  <c:v>8.8506000000000001E-2</c:v>
                </c:pt>
                <c:pt idx="24">
                  <c:v>9.3802999999999997E-2</c:v>
                </c:pt>
                <c:pt idx="25">
                  <c:v>9.3646000000000007E-2</c:v>
                </c:pt>
                <c:pt idx="26">
                  <c:v>8.9482000000000006E-2</c:v>
                </c:pt>
                <c:pt idx="27">
                  <c:v>7.8580999999999998E-2</c:v>
                </c:pt>
                <c:pt idx="28">
                  <c:v>7.9938999999999996E-2</c:v>
                </c:pt>
                <c:pt idx="29">
                  <c:v>8.7620000000000003E-2</c:v>
                </c:pt>
                <c:pt idx="30">
                  <c:v>8.3603999999999998E-2</c:v>
                </c:pt>
                <c:pt idx="31">
                  <c:v>9.0757000000000004E-2</c:v>
                </c:pt>
                <c:pt idx="32">
                  <c:v>8.2083000000000003E-2</c:v>
                </c:pt>
                <c:pt idx="33">
                  <c:v>9.0632000000000004E-2</c:v>
                </c:pt>
                <c:pt idx="34">
                  <c:v>9.597E-2</c:v>
                </c:pt>
                <c:pt idx="35">
                  <c:v>9.9042000000000005E-2</c:v>
                </c:pt>
                <c:pt idx="36">
                  <c:v>9.5226000000000005E-2</c:v>
                </c:pt>
                <c:pt idx="37">
                  <c:v>9.499500000000001E-2</c:v>
                </c:pt>
                <c:pt idx="38">
                  <c:v>9.2063000000000006E-2</c:v>
                </c:pt>
                <c:pt idx="39">
                  <c:v>8.6194000000000007E-2</c:v>
                </c:pt>
                <c:pt idx="40">
                  <c:v>8.8248000000000007E-2</c:v>
                </c:pt>
                <c:pt idx="41">
                  <c:v>8.7408E-2</c:v>
                </c:pt>
                <c:pt idx="42">
                  <c:v>9.6512000000000001E-2</c:v>
                </c:pt>
                <c:pt idx="43">
                  <c:v>0.10348600000000001</c:v>
                </c:pt>
                <c:pt idx="44">
                  <c:v>0.114263</c:v>
                </c:pt>
                <c:pt idx="45">
                  <c:v>9.9778000000000006E-2</c:v>
                </c:pt>
                <c:pt idx="46">
                  <c:v>9.9153999999999992E-2</c:v>
                </c:pt>
                <c:pt idx="47">
                  <c:v>0.10750799999999999</c:v>
                </c:pt>
                <c:pt idx="48">
                  <c:v>9.9251999999999993E-2</c:v>
                </c:pt>
                <c:pt idx="49">
                  <c:v>0.102813</c:v>
                </c:pt>
                <c:pt idx="50">
                  <c:v>0.111289</c:v>
                </c:pt>
                <c:pt idx="51">
                  <c:v>0.110732</c:v>
                </c:pt>
                <c:pt idx="52">
                  <c:v>0.11380899999999999</c:v>
                </c:pt>
                <c:pt idx="53">
                  <c:v>0.12489900000000001</c:v>
                </c:pt>
                <c:pt idx="54">
                  <c:v>0.114498</c:v>
                </c:pt>
                <c:pt idx="55">
                  <c:v>0.11411</c:v>
                </c:pt>
                <c:pt idx="56">
                  <c:v>0.10989499999999999</c:v>
                </c:pt>
                <c:pt idx="57">
                  <c:v>0.11439199999999999</c:v>
                </c:pt>
                <c:pt idx="58">
                  <c:v>0.110148</c:v>
                </c:pt>
                <c:pt idx="59">
                  <c:v>0.104896</c:v>
                </c:pt>
                <c:pt idx="60">
                  <c:v>0.10478100000000001</c:v>
                </c:pt>
                <c:pt idx="61">
                  <c:v>0.103313</c:v>
                </c:pt>
                <c:pt idx="62">
                  <c:v>0.106631</c:v>
                </c:pt>
                <c:pt idx="63">
                  <c:v>0.11118699999999999</c:v>
                </c:pt>
                <c:pt idx="64">
                  <c:v>0.11009300000000001</c:v>
                </c:pt>
                <c:pt idx="65">
                  <c:v>0.112347</c:v>
                </c:pt>
                <c:pt idx="66">
                  <c:v>0.111985</c:v>
                </c:pt>
                <c:pt idx="67">
                  <c:v>0.11863599999999999</c:v>
                </c:pt>
                <c:pt idx="68">
                  <c:v>0.11509000000000001</c:v>
                </c:pt>
                <c:pt idx="69">
                  <c:v>0.12093600000000002</c:v>
                </c:pt>
                <c:pt idx="70">
                  <c:v>0.123294</c:v>
                </c:pt>
                <c:pt idx="71">
                  <c:v>0.124819</c:v>
                </c:pt>
                <c:pt idx="72">
                  <c:v>0.119149</c:v>
                </c:pt>
                <c:pt idx="73">
                  <c:v>0.12305500000000001</c:v>
                </c:pt>
                <c:pt idx="74">
                  <c:v>0.12559100000000001</c:v>
                </c:pt>
                <c:pt idx="75">
                  <c:v>0.130936</c:v>
                </c:pt>
                <c:pt idx="76">
                  <c:v>0.12687699999999999</c:v>
                </c:pt>
                <c:pt idx="77">
                  <c:v>0.13436200000000001</c:v>
                </c:pt>
                <c:pt idx="78">
                  <c:v>0.129972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613-4922-9E5C-33FA19CB9512}"/>
            </c:ext>
          </c:extLst>
        </c:ser>
        <c:ser>
          <c:idx val="11"/>
          <c:order val="11"/>
          <c:tx>
            <c:v>Altavert</c:v>
          </c:tx>
          <c:spPr>
            <a:ln>
              <a:solidFill>
                <a:srgbClr val="0432FF"/>
              </a:solidFill>
            </a:ln>
          </c:spPr>
          <c:marker>
            <c:symbol val="none"/>
          </c:marker>
          <c:xVal>
            <c:numRef>
              <c:f>[1]Altavert!$B$59:$B$133</c:f>
              <c:numCache>
                <c:formatCode>General</c:formatCode>
                <c:ptCount val="75"/>
                <c:pt idx="0">
                  <c:v>0</c:v>
                </c:pt>
                <c:pt idx="1">
                  <c:v>1.0100000000000016</c:v>
                </c:pt>
                <c:pt idx="2">
                  <c:v>2.0300000000000011</c:v>
                </c:pt>
                <c:pt idx="3">
                  <c:v>3.0399999999999991</c:v>
                </c:pt>
                <c:pt idx="4">
                  <c:v>4.0500000000000007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8.09</c:v>
                </c:pt>
                <c:pt idx="9">
                  <c:v>9.1000000000000014</c:v>
                </c:pt>
                <c:pt idx="10">
                  <c:v>10.100000000000001</c:v>
                </c:pt>
                <c:pt idx="11">
                  <c:v>11.11</c:v>
                </c:pt>
                <c:pt idx="12">
                  <c:v>12.120000000000001</c:v>
                </c:pt>
                <c:pt idx="13">
                  <c:v>13.120000000000001</c:v>
                </c:pt>
                <c:pt idx="14">
                  <c:v>14.129999999999999</c:v>
                </c:pt>
                <c:pt idx="15">
                  <c:v>15.14</c:v>
                </c:pt>
                <c:pt idx="16">
                  <c:v>16.150000000000002</c:v>
                </c:pt>
                <c:pt idx="17">
                  <c:v>17.170000000000002</c:v>
                </c:pt>
                <c:pt idx="18">
                  <c:v>18.180000000000003</c:v>
                </c:pt>
                <c:pt idx="19">
                  <c:v>19.2</c:v>
                </c:pt>
                <c:pt idx="20">
                  <c:v>20.209999999999997</c:v>
                </c:pt>
                <c:pt idx="21">
                  <c:v>24.94</c:v>
                </c:pt>
                <c:pt idx="22">
                  <c:v>25.95</c:v>
                </c:pt>
                <c:pt idx="23">
                  <c:v>26.970000000000002</c:v>
                </c:pt>
                <c:pt idx="24">
                  <c:v>27.98</c:v>
                </c:pt>
                <c:pt idx="25">
                  <c:v>29.000000000000004</c:v>
                </c:pt>
                <c:pt idx="26">
                  <c:v>30.01</c:v>
                </c:pt>
                <c:pt idx="27">
                  <c:v>31.029999999999998</c:v>
                </c:pt>
                <c:pt idx="28">
                  <c:v>32.040000000000006</c:v>
                </c:pt>
                <c:pt idx="29">
                  <c:v>33.06</c:v>
                </c:pt>
                <c:pt idx="30">
                  <c:v>34.070000000000007</c:v>
                </c:pt>
                <c:pt idx="31">
                  <c:v>35.090000000000003</c:v>
                </c:pt>
                <c:pt idx="32">
                  <c:v>36.099999999999994</c:v>
                </c:pt>
                <c:pt idx="33">
                  <c:v>37.120000000000005</c:v>
                </c:pt>
                <c:pt idx="34">
                  <c:v>38.129999999999995</c:v>
                </c:pt>
                <c:pt idx="35">
                  <c:v>39.14</c:v>
                </c:pt>
                <c:pt idx="36">
                  <c:v>40.159999999999997</c:v>
                </c:pt>
                <c:pt idx="37">
                  <c:v>41.17</c:v>
                </c:pt>
                <c:pt idx="38">
                  <c:v>42.19</c:v>
                </c:pt>
                <c:pt idx="39">
                  <c:v>43.2</c:v>
                </c:pt>
                <c:pt idx="40">
                  <c:v>44.22</c:v>
                </c:pt>
                <c:pt idx="41">
                  <c:v>45.230000000000004</c:v>
                </c:pt>
                <c:pt idx="42">
                  <c:v>46.239999999999995</c:v>
                </c:pt>
                <c:pt idx="43">
                  <c:v>47.260000000000005</c:v>
                </c:pt>
                <c:pt idx="44">
                  <c:v>48.269999999999996</c:v>
                </c:pt>
                <c:pt idx="45">
                  <c:v>49.290000000000006</c:v>
                </c:pt>
                <c:pt idx="46">
                  <c:v>50.3</c:v>
                </c:pt>
                <c:pt idx="47">
                  <c:v>51.319999999999993</c:v>
                </c:pt>
                <c:pt idx="48">
                  <c:v>52.33</c:v>
                </c:pt>
                <c:pt idx="49">
                  <c:v>53.34</c:v>
                </c:pt>
                <c:pt idx="50">
                  <c:v>54.349999999999994</c:v>
                </c:pt>
                <c:pt idx="51">
                  <c:v>55.36999999999999</c:v>
                </c:pt>
                <c:pt idx="52">
                  <c:v>56.379999999999995</c:v>
                </c:pt>
                <c:pt idx="53">
                  <c:v>57.399999999999991</c:v>
                </c:pt>
                <c:pt idx="54">
                  <c:v>58.41</c:v>
                </c:pt>
                <c:pt idx="55">
                  <c:v>59.42</c:v>
                </c:pt>
                <c:pt idx="56">
                  <c:v>60.44</c:v>
                </c:pt>
                <c:pt idx="57">
                  <c:v>61.45</c:v>
                </c:pt>
                <c:pt idx="58">
                  <c:v>62.47</c:v>
                </c:pt>
                <c:pt idx="59">
                  <c:v>63.480000000000004</c:v>
                </c:pt>
                <c:pt idx="60">
                  <c:v>64.489999999999995</c:v>
                </c:pt>
                <c:pt idx="61">
                  <c:v>65.509999999999991</c:v>
                </c:pt>
                <c:pt idx="62">
                  <c:v>66.52</c:v>
                </c:pt>
                <c:pt idx="63">
                  <c:v>67.539999999999992</c:v>
                </c:pt>
                <c:pt idx="64">
                  <c:v>68.55</c:v>
                </c:pt>
                <c:pt idx="65">
                  <c:v>69.56</c:v>
                </c:pt>
                <c:pt idx="66">
                  <c:v>70.58</c:v>
                </c:pt>
                <c:pt idx="67">
                  <c:v>71.59</c:v>
                </c:pt>
                <c:pt idx="68">
                  <c:v>72.61</c:v>
                </c:pt>
                <c:pt idx="69">
                  <c:v>73.61999999999999</c:v>
                </c:pt>
                <c:pt idx="70">
                  <c:v>74.64</c:v>
                </c:pt>
                <c:pt idx="71">
                  <c:v>75.649999999999991</c:v>
                </c:pt>
                <c:pt idx="72">
                  <c:v>76.67</c:v>
                </c:pt>
                <c:pt idx="73">
                  <c:v>77.679999999999993</c:v>
                </c:pt>
                <c:pt idx="74">
                  <c:v>78.7</c:v>
                </c:pt>
              </c:numCache>
            </c:numRef>
          </c:xVal>
          <c:yVal>
            <c:numRef>
              <c:f>[1]Altavert!$O$59:$O$133</c:f>
              <c:numCache>
                <c:formatCode>General</c:formatCode>
                <c:ptCount val="75"/>
                <c:pt idx="0">
                  <c:v>3.9198999999999998E-2</c:v>
                </c:pt>
                <c:pt idx="1">
                  <c:v>4.0703000000000003E-2</c:v>
                </c:pt>
                <c:pt idx="2">
                  <c:v>3.8128000000000002E-2</c:v>
                </c:pt>
                <c:pt idx="3">
                  <c:v>3.7322000000000001E-2</c:v>
                </c:pt>
                <c:pt idx="4">
                  <c:v>3.6156999999999995E-2</c:v>
                </c:pt>
                <c:pt idx="5">
                  <c:v>3.3240000000000006E-2</c:v>
                </c:pt>
                <c:pt idx="6">
                  <c:v>3.9393000000000004E-2</c:v>
                </c:pt>
                <c:pt idx="7">
                  <c:v>3.823E-2</c:v>
                </c:pt>
                <c:pt idx="8">
                  <c:v>4.1146000000000002E-2</c:v>
                </c:pt>
                <c:pt idx="9">
                  <c:v>4.1893E-2</c:v>
                </c:pt>
                <c:pt idx="10">
                  <c:v>4.1057000000000003E-2</c:v>
                </c:pt>
                <c:pt idx="11">
                  <c:v>4.3415000000000002E-2</c:v>
                </c:pt>
                <c:pt idx="12">
                  <c:v>4.3305999999999997E-2</c:v>
                </c:pt>
                <c:pt idx="13">
                  <c:v>4.6401000000000005E-2</c:v>
                </c:pt>
                <c:pt idx="14">
                  <c:v>4.7509999999999997E-2</c:v>
                </c:pt>
                <c:pt idx="15">
                  <c:v>4.9221000000000001E-2</c:v>
                </c:pt>
                <c:pt idx="16">
                  <c:v>5.0324000000000001E-2</c:v>
                </c:pt>
                <c:pt idx="17">
                  <c:v>5.2067000000000002E-2</c:v>
                </c:pt>
                <c:pt idx="18">
                  <c:v>5.3619E-2</c:v>
                </c:pt>
                <c:pt idx="19">
                  <c:v>5.5274000000000004E-2</c:v>
                </c:pt>
                <c:pt idx="20">
                  <c:v>5.5950000000000007E-2</c:v>
                </c:pt>
                <c:pt idx="21">
                  <c:v>6.0499999999999998E-2</c:v>
                </c:pt>
                <c:pt idx="22">
                  <c:v>6.318E-2</c:v>
                </c:pt>
                <c:pt idx="23">
                  <c:v>6.3750000000000001E-2</c:v>
                </c:pt>
                <c:pt idx="24">
                  <c:v>6.2746999999999997E-2</c:v>
                </c:pt>
                <c:pt idx="25">
                  <c:v>6.3954999999999998E-2</c:v>
                </c:pt>
                <c:pt idx="26">
                  <c:v>6.6019000000000008E-2</c:v>
                </c:pt>
                <c:pt idx="27">
                  <c:v>6.5171000000000007E-2</c:v>
                </c:pt>
                <c:pt idx="28">
                  <c:v>6.7374000000000003E-2</c:v>
                </c:pt>
                <c:pt idx="29">
                  <c:v>6.7886000000000002E-2</c:v>
                </c:pt>
                <c:pt idx="30">
                  <c:v>6.7906999999999995E-2</c:v>
                </c:pt>
                <c:pt idx="31">
                  <c:v>6.9430000000000006E-2</c:v>
                </c:pt>
                <c:pt idx="32">
                  <c:v>7.1569999999999995E-2</c:v>
                </c:pt>
                <c:pt idx="33">
                  <c:v>7.0879999999999999E-2</c:v>
                </c:pt>
                <c:pt idx="34">
                  <c:v>7.2179000000000007E-2</c:v>
                </c:pt>
                <c:pt idx="35">
                  <c:v>7.159900000000001E-2</c:v>
                </c:pt>
                <c:pt idx="36">
                  <c:v>7.0936000000000013E-2</c:v>
                </c:pt>
                <c:pt idx="37">
                  <c:v>7.059399999999999E-2</c:v>
                </c:pt>
                <c:pt idx="38">
                  <c:v>7.1471000000000007E-2</c:v>
                </c:pt>
                <c:pt idx="39">
                  <c:v>7.2441999999999993E-2</c:v>
                </c:pt>
                <c:pt idx="40">
                  <c:v>7.2512000000000007E-2</c:v>
                </c:pt>
                <c:pt idx="41">
                  <c:v>7.4489E-2</c:v>
                </c:pt>
                <c:pt idx="42">
                  <c:v>7.6230000000000006E-2</c:v>
                </c:pt>
                <c:pt idx="43">
                  <c:v>7.6848E-2</c:v>
                </c:pt>
                <c:pt idx="44">
                  <c:v>7.7449000000000004E-2</c:v>
                </c:pt>
                <c:pt idx="45">
                  <c:v>7.9668000000000003E-2</c:v>
                </c:pt>
                <c:pt idx="46">
                  <c:v>8.068800000000001E-2</c:v>
                </c:pt>
                <c:pt idx="47">
                  <c:v>8.0349999999999991E-2</c:v>
                </c:pt>
                <c:pt idx="48">
                  <c:v>8.1380999999999995E-2</c:v>
                </c:pt>
                <c:pt idx="49">
                  <c:v>8.2801E-2</c:v>
                </c:pt>
                <c:pt idx="50">
                  <c:v>8.1528000000000003E-2</c:v>
                </c:pt>
                <c:pt idx="51">
                  <c:v>8.3821000000000007E-2</c:v>
                </c:pt>
                <c:pt idx="52">
                  <c:v>8.3879999999999996E-2</c:v>
                </c:pt>
                <c:pt idx="53">
                  <c:v>8.5043000000000007E-2</c:v>
                </c:pt>
                <c:pt idx="54">
                  <c:v>8.5963999999999999E-2</c:v>
                </c:pt>
                <c:pt idx="55">
                  <c:v>8.6623000000000006E-2</c:v>
                </c:pt>
                <c:pt idx="56">
                  <c:v>8.8566000000000006E-2</c:v>
                </c:pt>
                <c:pt idx="57">
                  <c:v>8.9209999999999998E-2</c:v>
                </c:pt>
                <c:pt idx="58">
                  <c:v>9.0185000000000001E-2</c:v>
                </c:pt>
                <c:pt idx="59">
                  <c:v>9.0846999999999997E-2</c:v>
                </c:pt>
                <c:pt idx="60">
                  <c:v>9.0637000000000009E-2</c:v>
                </c:pt>
                <c:pt idx="61">
                  <c:v>8.996599999999999E-2</c:v>
                </c:pt>
                <c:pt idx="62">
                  <c:v>9.1339000000000004E-2</c:v>
                </c:pt>
                <c:pt idx="63">
                  <c:v>9.109600000000001E-2</c:v>
                </c:pt>
                <c:pt idx="64">
                  <c:v>9.0573000000000001E-2</c:v>
                </c:pt>
                <c:pt idx="65">
                  <c:v>8.9334000000000011E-2</c:v>
                </c:pt>
                <c:pt idx="66">
                  <c:v>9.2034000000000005E-2</c:v>
                </c:pt>
                <c:pt idx="67">
                  <c:v>9.1855000000000006E-2</c:v>
                </c:pt>
                <c:pt idx="68">
                  <c:v>9.1653000000000012E-2</c:v>
                </c:pt>
                <c:pt idx="69">
                  <c:v>9.1711000000000001E-2</c:v>
                </c:pt>
                <c:pt idx="70">
                  <c:v>9.1950999999999991E-2</c:v>
                </c:pt>
                <c:pt idx="71">
                  <c:v>9.1828000000000007E-2</c:v>
                </c:pt>
                <c:pt idx="72">
                  <c:v>9.1927999999999996E-2</c:v>
                </c:pt>
                <c:pt idx="73">
                  <c:v>9.0956999999999996E-2</c:v>
                </c:pt>
                <c:pt idx="74">
                  <c:v>9.0541999999999997E-2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613-4922-9E5C-33FA19CB9512}"/>
            </c:ext>
          </c:extLst>
        </c:ser>
        <c:ser>
          <c:idx val="12"/>
          <c:order val="12"/>
          <c:tx>
            <c:v>Bentonite Chips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'[1]Bentonite Chips'!$B$61:$B$138</c:f>
              <c:numCache>
                <c:formatCode>General</c:formatCode>
                <c:ptCount val="78"/>
                <c:pt idx="0">
                  <c:v>0</c:v>
                </c:pt>
                <c:pt idx="1">
                  <c:v>1.0099999999999998</c:v>
                </c:pt>
                <c:pt idx="2">
                  <c:v>2.0299999999999994</c:v>
                </c:pt>
                <c:pt idx="3">
                  <c:v>3.0400000000000009</c:v>
                </c:pt>
                <c:pt idx="4">
                  <c:v>4.0499999999999989</c:v>
                </c:pt>
                <c:pt idx="5">
                  <c:v>5.0699999999999985</c:v>
                </c:pt>
                <c:pt idx="6">
                  <c:v>6.08</c:v>
                </c:pt>
                <c:pt idx="7">
                  <c:v>7.1</c:v>
                </c:pt>
                <c:pt idx="8">
                  <c:v>8.1100000000000012</c:v>
                </c:pt>
                <c:pt idx="9">
                  <c:v>9.1199999999999992</c:v>
                </c:pt>
                <c:pt idx="10">
                  <c:v>10.139999999999999</c:v>
                </c:pt>
                <c:pt idx="11">
                  <c:v>11.15</c:v>
                </c:pt>
                <c:pt idx="12">
                  <c:v>12.159999999999998</c:v>
                </c:pt>
                <c:pt idx="13">
                  <c:v>13.180000000000001</c:v>
                </c:pt>
                <c:pt idx="14">
                  <c:v>14.19</c:v>
                </c:pt>
                <c:pt idx="15">
                  <c:v>15.200000000000001</c:v>
                </c:pt>
                <c:pt idx="16">
                  <c:v>16.22</c:v>
                </c:pt>
                <c:pt idx="17">
                  <c:v>17.230000000000004</c:v>
                </c:pt>
                <c:pt idx="18">
                  <c:v>18.240000000000002</c:v>
                </c:pt>
                <c:pt idx="19">
                  <c:v>19.260000000000005</c:v>
                </c:pt>
                <c:pt idx="20">
                  <c:v>20.270000000000003</c:v>
                </c:pt>
                <c:pt idx="21">
                  <c:v>21.28</c:v>
                </c:pt>
                <c:pt idx="22">
                  <c:v>26.300000000000004</c:v>
                </c:pt>
                <c:pt idx="23">
                  <c:v>27.32</c:v>
                </c:pt>
                <c:pt idx="24">
                  <c:v>28.33</c:v>
                </c:pt>
                <c:pt idx="25">
                  <c:v>29.35</c:v>
                </c:pt>
                <c:pt idx="26">
                  <c:v>30.36</c:v>
                </c:pt>
                <c:pt idx="27">
                  <c:v>31.380000000000003</c:v>
                </c:pt>
                <c:pt idx="28">
                  <c:v>32.39</c:v>
                </c:pt>
                <c:pt idx="29">
                  <c:v>33.4</c:v>
                </c:pt>
                <c:pt idx="30">
                  <c:v>34.42</c:v>
                </c:pt>
                <c:pt idx="31">
                  <c:v>35.43</c:v>
                </c:pt>
                <c:pt idx="32">
                  <c:v>36.440000000000005</c:v>
                </c:pt>
                <c:pt idx="33">
                  <c:v>37.46</c:v>
                </c:pt>
                <c:pt idx="34">
                  <c:v>38.47</c:v>
                </c:pt>
                <c:pt idx="35">
                  <c:v>39.49</c:v>
                </c:pt>
                <c:pt idx="36">
                  <c:v>40.5</c:v>
                </c:pt>
                <c:pt idx="37">
                  <c:v>41.510000000000005</c:v>
                </c:pt>
                <c:pt idx="38">
                  <c:v>42.53</c:v>
                </c:pt>
                <c:pt idx="39">
                  <c:v>43.550000000000004</c:v>
                </c:pt>
                <c:pt idx="40">
                  <c:v>44.56</c:v>
                </c:pt>
                <c:pt idx="41">
                  <c:v>45.57</c:v>
                </c:pt>
                <c:pt idx="42">
                  <c:v>46.59</c:v>
                </c:pt>
                <c:pt idx="43">
                  <c:v>47.6</c:v>
                </c:pt>
                <c:pt idx="44">
                  <c:v>48.620000000000005</c:v>
                </c:pt>
                <c:pt idx="45">
                  <c:v>49.629999999999995</c:v>
                </c:pt>
                <c:pt idx="46">
                  <c:v>50.650000000000006</c:v>
                </c:pt>
                <c:pt idx="47">
                  <c:v>51.66</c:v>
                </c:pt>
                <c:pt idx="48">
                  <c:v>52.680000000000007</c:v>
                </c:pt>
                <c:pt idx="49">
                  <c:v>53.7</c:v>
                </c:pt>
                <c:pt idx="50">
                  <c:v>54.710000000000008</c:v>
                </c:pt>
                <c:pt idx="51">
                  <c:v>55.72</c:v>
                </c:pt>
                <c:pt idx="52">
                  <c:v>56.739999999999995</c:v>
                </c:pt>
                <c:pt idx="53">
                  <c:v>57.75</c:v>
                </c:pt>
                <c:pt idx="54">
                  <c:v>58.769999999999996</c:v>
                </c:pt>
                <c:pt idx="55">
                  <c:v>59.78</c:v>
                </c:pt>
                <c:pt idx="56">
                  <c:v>60.790000000000006</c:v>
                </c:pt>
                <c:pt idx="57">
                  <c:v>61.81</c:v>
                </c:pt>
                <c:pt idx="58">
                  <c:v>62.820000000000007</c:v>
                </c:pt>
                <c:pt idx="59">
                  <c:v>63.84</c:v>
                </c:pt>
                <c:pt idx="60">
                  <c:v>64.850000000000009</c:v>
                </c:pt>
                <c:pt idx="61">
                  <c:v>65.87</c:v>
                </c:pt>
                <c:pt idx="62">
                  <c:v>66.88</c:v>
                </c:pt>
                <c:pt idx="63">
                  <c:v>67.89</c:v>
                </c:pt>
                <c:pt idx="64">
                  <c:v>68.91</c:v>
                </c:pt>
                <c:pt idx="65">
                  <c:v>69.92</c:v>
                </c:pt>
                <c:pt idx="66">
                  <c:v>70.94</c:v>
                </c:pt>
                <c:pt idx="67">
                  <c:v>71.95</c:v>
                </c:pt>
                <c:pt idx="68">
                  <c:v>72.97</c:v>
                </c:pt>
                <c:pt idx="69">
                  <c:v>73.989999999999995</c:v>
                </c:pt>
                <c:pt idx="70">
                  <c:v>75</c:v>
                </c:pt>
                <c:pt idx="71">
                  <c:v>76.02</c:v>
                </c:pt>
                <c:pt idx="72">
                  <c:v>77.03</c:v>
                </c:pt>
                <c:pt idx="73">
                  <c:v>78.05</c:v>
                </c:pt>
                <c:pt idx="74">
                  <c:v>79.06</c:v>
                </c:pt>
                <c:pt idx="75">
                  <c:v>80.08</c:v>
                </c:pt>
                <c:pt idx="76">
                  <c:v>81.09</c:v>
                </c:pt>
                <c:pt idx="77">
                  <c:v>82.11</c:v>
                </c:pt>
              </c:numCache>
            </c:numRef>
          </c:xVal>
          <c:yVal>
            <c:numRef>
              <c:f>'[1]Bentonite Chips'!$O$61:$O$138</c:f>
              <c:numCache>
                <c:formatCode>General</c:formatCode>
                <c:ptCount val="78"/>
                <c:pt idx="0">
                  <c:v>2.9554E-2</c:v>
                </c:pt>
                <c:pt idx="1">
                  <c:v>2.7890999999999999E-2</c:v>
                </c:pt>
                <c:pt idx="2">
                  <c:v>2.8115999999999999E-2</c:v>
                </c:pt>
                <c:pt idx="3">
                  <c:v>2.716E-2</c:v>
                </c:pt>
                <c:pt idx="4">
                  <c:v>3.0248999999999998E-2</c:v>
                </c:pt>
                <c:pt idx="5">
                  <c:v>3.4091000000000003E-2</c:v>
                </c:pt>
                <c:pt idx="6">
                  <c:v>3.7834000000000007E-2</c:v>
                </c:pt>
                <c:pt idx="7">
                  <c:v>4.0438000000000002E-2</c:v>
                </c:pt>
                <c:pt idx="8">
                  <c:v>4.1368000000000002E-2</c:v>
                </c:pt>
                <c:pt idx="9">
                  <c:v>4.1110999999999995E-2</c:v>
                </c:pt>
                <c:pt idx="10">
                  <c:v>4.1718000000000005E-2</c:v>
                </c:pt>
                <c:pt idx="11">
                  <c:v>4.0627000000000003E-2</c:v>
                </c:pt>
                <c:pt idx="12">
                  <c:v>4.2229999999999997E-2</c:v>
                </c:pt>
                <c:pt idx="13">
                  <c:v>4.1871000000000005E-2</c:v>
                </c:pt>
                <c:pt idx="14">
                  <c:v>4.3796999999999996E-2</c:v>
                </c:pt>
                <c:pt idx="15">
                  <c:v>4.4432000000000006E-2</c:v>
                </c:pt>
                <c:pt idx="16">
                  <c:v>4.7573000000000004E-2</c:v>
                </c:pt>
                <c:pt idx="17">
                  <c:v>4.8856000000000004E-2</c:v>
                </c:pt>
                <c:pt idx="18">
                  <c:v>5.1173000000000003E-2</c:v>
                </c:pt>
                <c:pt idx="19">
                  <c:v>5.1838000000000002E-2</c:v>
                </c:pt>
                <c:pt idx="20">
                  <c:v>5.3231000000000001E-2</c:v>
                </c:pt>
                <c:pt idx="21">
                  <c:v>5.3945E-2</c:v>
                </c:pt>
                <c:pt idx="22">
                  <c:v>5.4999000000000006E-2</c:v>
                </c:pt>
                <c:pt idx="23">
                  <c:v>5.5570000000000001E-2</c:v>
                </c:pt>
                <c:pt idx="24">
                  <c:v>5.5268000000000005E-2</c:v>
                </c:pt>
                <c:pt idx="25">
                  <c:v>5.5763E-2</c:v>
                </c:pt>
                <c:pt idx="26">
                  <c:v>5.4667E-2</c:v>
                </c:pt>
                <c:pt idx="27">
                  <c:v>5.5219000000000004E-2</c:v>
                </c:pt>
                <c:pt idx="28">
                  <c:v>5.4435999999999998E-2</c:v>
                </c:pt>
                <c:pt idx="29">
                  <c:v>5.4479E-2</c:v>
                </c:pt>
                <c:pt idx="30">
                  <c:v>5.4851999999999998E-2</c:v>
                </c:pt>
                <c:pt idx="31">
                  <c:v>5.4658999999999999E-2</c:v>
                </c:pt>
                <c:pt idx="32">
                  <c:v>5.4927999999999998E-2</c:v>
                </c:pt>
                <c:pt idx="33">
                  <c:v>5.4677999999999997E-2</c:v>
                </c:pt>
                <c:pt idx="34">
                  <c:v>5.5018000000000004E-2</c:v>
                </c:pt>
                <c:pt idx="35">
                  <c:v>5.4482000000000003E-2</c:v>
                </c:pt>
                <c:pt idx="36">
                  <c:v>5.4648000000000002E-2</c:v>
                </c:pt>
                <c:pt idx="37">
                  <c:v>5.5506E-2</c:v>
                </c:pt>
                <c:pt idx="38">
                  <c:v>5.5986000000000001E-2</c:v>
                </c:pt>
                <c:pt idx="39">
                  <c:v>5.5774000000000004E-2</c:v>
                </c:pt>
                <c:pt idx="40">
                  <c:v>5.6636000000000006E-2</c:v>
                </c:pt>
                <c:pt idx="41">
                  <c:v>5.6647000000000003E-2</c:v>
                </c:pt>
                <c:pt idx="42">
                  <c:v>5.6772000000000003E-2</c:v>
                </c:pt>
                <c:pt idx="43">
                  <c:v>5.6409000000000001E-2</c:v>
                </c:pt>
                <c:pt idx="44">
                  <c:v>5.8121000000000006E-2</c:v>
                </c:pt>
                <c:pt idx="45">
                  <c:v>5.8430999999999997E-2</c:v>
                </c:pt>
                <c:pt idx="46">
                  <c:v>5.8976000000000001E-2</c:v>
                </c:pt>
                <c:pt idx="47">
                  <c:v>5.9220999999999996E-2</c:v>
                </c:pt>
                <c:pt idx="48">
                  <c:v>5.8415999999999996E-2</c:v>
                </c:pt>
                <c:pt idx="49">
                  <c:v>5.9735000000000003E-2</c:v>
                </c:pt>
                <c:pt idx="50">
                  <c:v>5.9969000000000001E-2</c:v>
                </c:pt>
                <c:pt idx="51">
                  <c:v>6.0261000000000002E-2</c:v>
                </c:pt>
                <c:pt idx="52">
                  <c:v>6.1506999999999999E-2</c:v>
                </c:pt>
                <c:pt idx="53">
                  <c:v>6.0967E-2</c:v>
                </c:pt>
                <c:pt idx="54">
                  <c:v>6.1984000000000004E-2</c:v>
                </c:pt>
                <c:pt idx="55">
                  <c:v>6.2479E-2</c:v>
                </c:pt>
                <c:pt idx="56">
                  <c:v>6.3052999999999998E-2</c:v>
                </c:pt>
                <c:pt idx="57">
                  <c:v>6.3643000000000005E-2</c:v>
                </c:pt>
                <c:pt idx="58">
                  <c:v>6.3899999999999998E-2</c:v>
                </c:pt>
                <c:pt idx="59">
                  <c:v>6.4016999999999991E-2</c:v>
                </c:pt>
                <c:pt idx="60">
                  <c:v>6.4924999999999997E-2</c:v>
                </c:pt>
                <c:pt idx="61">
                  <c:v>6.5596999999999989E-2</c:v>
                </c:pt>
                <c:pt idx="62">
                  <c:v>6.5325999999999995E-2</c:v>
                </c:pt>
                <c:pt idx="63">
                  <c:v>6.5250000000000002E-2</c:v>
                </c:pt>
                <c:pt idx="64">
                  <c:v>6.619499999999999E-2</c:v>
                </c:pt>
                <c:pt idx="65">
                  <c:v>6.6311000000000009E-2</c:v>
                </c:pt>
                <c:pt idx="66">
                  <c:v>6.7430000000000004E-2</c:v>
                </c:pt>
                <c:pt idx="67">
                  <c:v>6.695000000000001E-2</c:v>
                </c:pt>
                <c:pt idx="68">
                  <c:v>6.7879999999999996E-2</c:v>
                </c:pt>
                <c:pt idx="69">
                  <c:v>6.7650000000000002E-2</c:v>
                </c:pt>
                <c:pt idx="70">
                  <c:v>6.7003000000000007E-2</c:v>
                </c:pt>
                <c:pt idx="71">
                  <c:v>6.8337000000000009E-2</c:v>
                </c:pt>
                <c:pt idx="72">
                  <c:v>6.8099000000000007E-2</c:v>
                </c:pt>
                <c:pt idx="73">
                  <c:v>6.7812999999999998E-2</c:v>
                </c:pt>
                <c:pt idx="74">
                  <c:v>6.8998999999999991E-2</c:v>
                </c:pt>
                <c:pt idx="75">
                  <c:v>6.8382000000000012E-2</c:v>
                </c:pt>
                <c:pt idx="76">
                  <c:v>6.7268000000000008E-2</c:v>
                </c:pt>
                <c:pt idx="77">
                  <c:v>6.7011000000000001E-2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613-4922-9E5C-33FA19CB9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scatterChart>
        <c:scatterStyle val="lineMarker"/>
        <c:varyColors val="0"/>
        <c:ser>
          <c:idx val="1"/>
          <c:order val="0"/>
          <c:tx>
            <c:v>Temperature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LCM'!$E$60:$E$135</c:f>
              <c:numCache>
                <c:formatCode>General</c:formatCode>
                <c:ptCount val="76"/>
                <c:pt idx="0">
                  <c:v>31.222222222222221</c:v>
                </c:pt>
                <c:pt idx="1">
                  <c:v>31.999999999999996</c:v>
                </c:pt>
                <c:pt idx="2">
                  <c:v>34.333333333333329</c:v>
                </c:pt>
                <c:pt idx="3">
                  <c:v>39.444444444444443</c:v>
                </c:pt>
                <c:pt idx="4">
                  <c:v>47.888888888888893</c:v>
                </c:pt>
                <c:pt idx="5">
                  <c:v>58.777777777777786</c:v>
                </c:pt>
                <c:pt idx="6">
                  <c:v>70.333333333333329</c:v>
                </c:pt>
                <c:pt idx="7">
                  <c:v>81.777777777777771</c:v>
                </c:pt>
                <c:pt idx="8">
                  <c:v>92.333333333333329</c:v>
                </c:pt>
                <c:pt idx="9">
                  <c:v>101.77777777777777</c:v>
                </c:pt>
                <c:pt idx="10">
                  <c:v>109.66666666666667</c:v>
                </c:pt>
                <c:pt idx="11">
                  <c:v>116.77777777777777</c:v>
                </c:pt>
                <c:pt idx="12">
                  <c:v>123.1111111111111</c:v>
                </c:pt>
                <c:pt idx="13">
                  <c:v>128.77777777777777</c:v>
                </c:pt>
                <c:pt idx="14">
                  <c:v>133.33333333333334</c:v>
                </c:pt>
                <c:pt idx="15">
                  <c:v>137.33333333333331</c:v>
                </c:pt>
                <c:pt idx="16">
                  <c:v>140.66666666666666</c:v>
                </c:pt>
                <c:pt idx="17">
                  <c:v>143.22222222222223</c:v>
                </c:pt>
                <c:pt idx="18">
                  <c:v>145.33333333333334</c:v>
                </c:pt>
                <c:pt idx="19">
                  <c:v>147.44444444444443</c:v>
                </c:pt>
                <c:pt idx="20">
                  <c:v>151.55555555555557</c:v>
                </c:pt>
                <c:pt idx="21">
                  <c:v>151.77777777777777</c:v>
                </c:pt>
                <c:pt idx="22">
                  <c:v>152.33333333333331</c:v>
                </c:pt>
                <c:pt idx="23">
                  <c:v>152.77777777777777</c:v>
                </c:pt>
                <c:pt idx="24">
                  <c:v>152.99999999999997</c:v>
                </c:pt>
                <c:pt idx="25">
                  <c:v>152.77777777777777</c:v>
                </c:pt>
                <c:pt idx="26">
                  <c:v>152.66666666666666</c:v>
                </c:pt>
                <c:pt idx="27">
                  <c:v>152.11111111111111</c:v>
                </c:pt>
                <c:pt idx="28">
                  <c:v>151.55555555555557</c:v>
                </c:pt>
                <c:pt idx="29">
                  <c:v>151</c:v>
                </c:pt>
                <c:pt idx="30">
                  <c:v>150.44444444444446</c:v>
                </c:pt>
                <c:pt idx="31">
                  <c:v>149.88888888888889</c:v>
                </c:pt>
                <c:pt idx="32">
                  <c:v>149.33333333333334</c:v>
                </c:pt>
                <c:pt idx="33">
                  <c:v>148.88888888888889</c:v>
                </c:pt>
                <c:pt idx="34">
                  <c:v>148.88888888888889</c:v>
                </c:pt>
                <c:pt idx="35">
                  <c:v>148.33333333333334</c:v>
                </c:pt>
                <c:pt idx="36">
                  <c:v>148.33333333333334</c:v>
                </c:pt>
                <c:pt idx="37">
                  <c:v>148.22222222222223</c:v>
                </c:pt>
                <c:pt idx="38">
                  <c:v>147.77777777777777</c:v>
                </c:pt>
                <c:pt idx="39">
                  <c:v>147.77777777777777</c:v>
                </c:pt>
                <c:pt idx="40">
                  <c:v>147.66666666666666</c:v>
                </c:pt>
                <c:pt idx="41">
                  <c:v>147.33333333333331</c:v>
                </c:pt>
                <c:pt idx="42">
                  <c:v>147.22222222222223</c:v>
                </c:pt>
                <c:pt idx="43">
                  <c:v>147.22222222222223</c:v>
                </c:pt>
                <c:pt idx="44">
                  <c:v>147.22222222222223</c:v>
                </c:pt>
                <c:pt idx="45">
                  <c:v>147.22222222222223</c:v>
                </c:pt>
                <c:pt idx="46">
                  <c:v>147.22222222222223</c:v>
                </c:pt>
                <c:pt idx="47">
                  <c:v>147.22222222222223</c:v>
                </c:pt>
                <c:pt idx="48">
                  <c:v>147.22222222222223</c:v>
                </c:pt>
                <c:pt idx="49">
                  <c:v>147.22222222222223</c:v>
                </c:pt>
                <c:pt idx="50">
                  <c:v>147.22222222222223</c:v>
                </c:pt>
                <c:pt idx="51">
                  <c:v>147.22222222222223</c:v>
                </c:pt>
                <c:pt idx="52">
                  <c:v>147.22222222222223</c:v>
                </c:pt>
                <c:pt idx="53">
                  <c:v>147.22222222222223</c:v>
                </c:pt>
                <c:pt idx="54">
                  <c:v>147.22222222222223</c:v>
                </c:pt>
                <c:pt idx="55">
                  <c:v>147.22222222222223</c:v>
                </c:pt>
                <c:pt idx="56">
                  <c:v>147.22222222222223</c:v>
                </c:pt>
                <c:pt idx="57">
                  <c:v>147.22222222222223</c:v>
                </c:pt>
                <c:pt idx="58">
                  <c:v>147.22222222222223</c:v>
                </c:pt>
                <c:pt idx="59">
                  <c:v>147.11111111111111</c:v>
                </c:pt>
                <c:pt idx="60">
                  <c:v>146.66666666666666</c:v>
                </c:pt>
                <c:pt idx="61">
                  <c:v>146.66666666666666</c:v>
                </c:pt>
                <c:pt idx="62">
                  <c:v>146.66666666666666</c:v>
                </c:pt>
                <c:pt idx="63">
                  <c:v>146.66666666666666</c:v>
                </c:pt>
                <c:pt idx="64">
                  <c:v>146.66666666666666</c:v>
                </c:pt>
                <c:pt idx="65">
                  <c:v>146.66666666666666</c:v>
                </c:pt>
                <c:pt idx="66">
                  <c:v>146.66666666666666</c:v>
                </c:pt>
                <c:pt idx="67">
                  <c:v>146.66666666666666</c:v>
                </c:pt>
                <c:pt idx="68">
                  <c:v>146.66666666666666</c:v>
                </c:pt>
                <c:pt idx="69">
                  <c:v>146.66666666666666</c:v>
                </c:pt>
                <c:pt idx="70">
                  <c:v>146.66666666666666</c:v>
                </c:pt>
                <c:pt idx="71">
                  <c:v>146.66666666666666</c:v>
                </c:pt>
                <c:pt idx="72">
                  <c:v>146.66666666666666</c:v>
                </c:pt>
                <c:pt idx="73">
                  <c:v>146.66666666666666</c:v>
                </c:pt>
                <c:pt idx="74">
                  <c:v>146.66666666666666</c:v>
                </c:pt>
                <c:pt idx="75">
                  <c:v>146.66666666666666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613-4922-9E5C-33FA19CB9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731216"/>
        <c:axId val="879000992"/>
      </c:scatterChart>
      <c:valAx>
        <c:axId val="42390090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layout>
            <c:manualLayout>
              <c:xMode val="edge"/>
              <c:yMode val="edge"/>
              <c:x val="0.43956004972713619"/>
              <c:y val="0.910176976810646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Viscosity (Pa-s)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508829529404932E-3"/>
              <c:y val="0.320691290808224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  <c:valAx>
        <c:axId val="8790009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(ºF)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8731216"/>
        <c:crosses val="max"/>
        <c:crossBetween val="midCat"/>
      </c:valAx>
      <c:valAx>
        <c:axId val="878731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90009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806150601799939E-2"/>
          <c:y val="0.81347900519915672"/>
          <c:w val="0.96324223850860125"/>
          <c:h val="0.1688962644453400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Fann</a:t>
            </a:r>
            <a:r>
              <a:rPr lang="en-US" baseline="0"/>
              <a:t> Readings vs Shear Rate @300oF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20357163791249"/>
          <c:y val="0.14280466384009691"/>
          <c:w val="0.83274887165158951"/>
          <c:h val="0.71709903089036953"/>
        </c:manualLayout>
      </c:layout>
      <c:scatterChart>
        <c:scatterStyle val="lineMarker"/>
        <c:varyColors val="0"/>
        <c:ser>
          <c:idx val="0"/>
          <c:order val="0"/>
          <c:tx>
            <c:v>0.5 CSoda-300ºF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19050">
                <a:solidFill>
                  <a:schemeClr val="accent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(0.5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300 (0.5 S) Fresh'!$L$71:$L$75</c:f>
              <c:numCache>
                <c:formatCode>General</c:formatCode>
                <c:ptCount val="5"/>
                <c:pt idx="0">
                  <c:v>10</c:v>
                </c:pt>
                <c:pt idx="1">
                  <c:v>8.1999999999999993</c:v>
                </c:pt>
                <c:pt idx="2">
                  <c:v>5.5</c:v>
                </c:pt>
                <c:pt idx="3">
                  <c:v>3.4</c:v>
                </c:pt>
                <c:pt idx="4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8D-48ED-A48F-B57CD6291617}"/>
            </c:ext>
          </c:extLst>
        </c:ser>
        <c:ser>
          <c:idx val="1"/>
          <c:order val="1"/>
          <c:tx>
            <c:v>1.0 CSoda-300ºF</c:v>
          </c:tx>
          <c:spPr>
            <a:ln w="19050">
              <a:noFill/>
            </a:ln>
          </c:spPr>
          <c:marker>
            <c:symbol val="square"/>
            <c:size val="8"/>
            <c:spPr>
              <a:noFill/>
              <a:ln w="19050"/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300 (1.0 S) Fresh'!$L$75:$L$79</c:f>
              <c:numCache>
                <c:formatCode>General</c:formatCode>
                <c:ptCount val="5"/>
                <c:pt idx="0">
                  <c:v>18.3</c:v>
                </c:pt>
                <c:pt idx="1">
                  <c:v>18.600000000000001</c:v>
                </c:pt>
                <c:pt idx="2">
                  <c:v>18.3</c:v>
                </c:pt>
                <c:pt idx="3">
                  <c:v>16</c:v>
                </c:pt>
                <c:pt idx="4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8D-48ED-A48F-B57CD6291617}"/>
            </c:ext>
          </c:extLst>
        </c:ser>
        <c:ser>
          <c:idx val="3"/>
          <c:order val="2"/>
          <c:tx>
            <c:v>1.5 CSoda-300ºF</c:v>
          </c:tx>
          <c:spPr>
            <a:ln w="19050">
              <a:noFill/>
            </a:ln>
          </c:spPr>
          <c:marker>
            <c:symbol val="triangle"/>
            <c:size val="8"/>
            <c:spPr>
              <a:noFill/>
              <a:ln w="19050">
                <a:solidFill>
                  <a:srgbClr val="00B050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300 (1.5 S) Fresh'!$L$64:$L$68</c:f>
              <c:numCache>
                <c:formatCode>General</c:formatCode>
                <c:ptCount val="5"/>
                <c:pt idx="0">
                  <c:v>13.6</c:v>
                </c:pt>
                <c:pt idx="1">
                  <c:v>12.1</c:v>
                </c:pt>
                <c:pt idx="2">
                  <c:v>12.8</c:v>
                </c:pt>
                <c:pt idx="3">
                  <c:v>12.6</c:v>
                </c:pt>
                <c:pt idx="4">
                  <c:v>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8D-48ED-A48F-B57CD629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 Rate(1/s)</a:t>
                </a:r>
              </a:p>
            </c:rich>
          </c:tx>
          <c:layout>
            <c:manualLayout>
              <c:xMode val="edge"/>
              <c:yMode val="edge"/>
              <c:x val="0.437857266552794"/>
              <c:y val="0.92318628281640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  <c:majorUnit val="50"/>
      </c:valAx>
      <c:valAx>
        <c:axId val="42391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 dial reading(deg.)</a:t>
                </a: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9326703268791"/>
          <c:y val="0.15469018776499091"/>
          <c:w val="0.33807623922940155"/>
          <c:h val="0.131407026044821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Fann</a:t>
            </a:r>
            <a:r>
              <a:rPr lang="en-US" baseline="0"/>
              <a:t> Readings vs Shear Rate @400oF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20357163791249"/>
          <c:y val="0.14280466384009691"/>
          <c:w val="0.83274887165158951"/>
          <c:h val="0.71709903089036953"/>
        </c:manualLayout>
      </c:layout>
      <c:scatterChart>
        <c:scatterStyle val="lineMarker"/>
        <c:varyColors val="0"/>
        <c:ser>
          <c:idx val="0"/>
          <c:order val="0"/>
          <c:tx>
            <c:v>0.5 CSoda-400ºF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19050">
                <a:solidFill>
                  <a:schemeClr val="accent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(0.5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 (0.5 S) Fresh'!$L$72:$L$76</c:f>
              <c:numCache>
                <c:formatCode>General</c:formatCode>
                <c:ptCount val="5"/>
                <c:pt idx="0">
                  <c:v>18.5</c:v>
                </c:pt>
                <c:pt idx="1">
                  <c:v>17.3</c:v>
                </c:pt>
                <c:pt idx="2">
                  <c:v>18.600000000000001</c:v>
                </c:pt>
                <c:pt idx="3">
                  <c:v>14.4</c:v>
                </c:pt>
                <c:pt idx="4">
                  <c:v>14.4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12-4DBD-864E-706EE357F00A}"/>
            </c:ext>
          </c:extLst>
        </c:ser>
        <c:ser>
          <c:idx val="1"/>
          <c:order val="1"/>
          <c:tx>
            <c:v>1.0 CSoda-400ºF</c:v>
          </c:tx>
          <c:spPr>
            <a:ln w="19050">
              <a:noFill/>
            </a:ln>
          </c:spPr>
          <c:marker>
            <c:symbol val="square"/>
            <c:size val="8"/>
            <c:spPr>
              <a:noFill/>
              <a:ln w="19050"/>
            </c:spPr>
          </c:marker>
          <c:trendline>
            <c:trendlineType val="powe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 (1.0 S)'!$L$71:$L$75</c:f>
              <c:numCache>
                <c:formatCode>General</c:formatCode>
                <c:ptCount val="5"/>
                <c:pt idx="0">
                  <c:v>25.4</c:v>
                </c:pt>
                <c:pt idx="1">
                  <c:v>21.6</c:v>
                </c:pt>
                <c:pt idx="2">
                  <c:v>16</c:v>
                </c:pt>
                <c:pt idx="3">
                  <c:v>6.4</c:v>
                </c:pt>
                <c:pt idx="4">
                  <c:v>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12-4DBD-864E-706EE357F00A}"/>
            </c:ext>
          </c:extLst>
        </c:ser>
        <c:ser>
          <c:idx val="3"/>
          <c:order val="2"/>
          <c:tx>
            <c:v>1.5 CSoda-400ºF</c:v>
          </c:tx>
          <c:spPr>
            <a:ln w="19050">
              <a:noFill/>
            </a:ln>
          </c:spPr>
          <c:marker>
            <c:symbol val="triangle"/>
            <c:size val="8"/>
            <c:spPr>
              <a:noFill/>
              <a:ln w="19050">
                <a:solidFill>
                  <a:srgbClr val="00B050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 (1.5 S) Fresh'!$L$70:$L$74</c:f>
              <c:numCache>
                <c:formatCode>General</c:formatCode>
                <c:ptCount val="5"/>
                <c:pt idx="0">
                  <c:v>15.4</c:v>
                </c:pt>
                <c:pt idx="1">
                  <c:v>12.7</c:v>
                </c:pt>
                <c:pt idx="2">
                  <c:v>10.1</c:v>
                </c:pt>
                <c:pt idx="3">
                  <c:v>6.1</c:v>
                </c:pt>
                <c:pt idx="4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12-4DBD-864E-706EE357F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 Rate(1/s)</a:t>
                </a:r>
              </a:p>
            </c:rich>
          </c:tx>
          <c:layout>
            <c:manualLayout>
              <c:xMode val="edge"/>
              <c:yMode val="edge"/>
              <c:x val="0.437857266552794"/>
              <c:y val="0.92318628281640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  <c:majorUnit val="50"/>
      </c:valAx>
      <c:valAx>
        <c:axId val="42391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 dial reading(deg.)</a:t>
                </a: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9326703268791"/>
          <c:y val="0.15469018776499091"/>
          <c:w val="0.33311346007307402"/>
          <c:h val="0.12756087219866746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Apparent Viscosity vs Time @170s-1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00874053422748"/>
          <c:y val="0.13526347668079949"/>
          <c:w val="0.76680028632784525"/>
          <c:h val="0.71987583282858869"/>
        </c:manualLayout>
      </c:layout>
      <c:scatterChart>
        <c:scatterStyle val="lineMarker"/>
        <c:varyColors val="0"/>
        <c:ser>
          <c:idx val="0"/>
          <c:order val="0"/>
          <c:tx>
            <c:v>20B+0.5CS+5CF</c:v>
          </c:tx>
          <c:spPr>
            <a:ln w="9525">
              <a:noFill/>
            </a:ln>
          </c:spPr>
          <c:marker>
            <c:symbol val="triangle"/>
            <c:size val="6"/>
            <c:spPr>
              <a:noFill/>
              <a:ln w="19050"/>
            </c:spPr>
          </c:marker>
          <c:xVal>
            <c:numRef>
              <c:f>'[1]HT Test 400 (0.5 S) Fresh'!$D$44:$D$69</c:f>
              <c:numCache>
                <c:formatCode>General</c:formatCode>
                <c:ptCount val="26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  <c:pt idx="10">
                  <c:v>11.23</c:v>
                </c:pt>
                <c:pt idx="11">
                  <c:v>12.23</c:v>
                </c:pt>
                <c:pt idx="12">
                  <c:v>13.23</c:v>
                </c:pt>
                <c:pt idx="13">
                  <c:v>14.23</c:v>
                </c:pt>
                <c:pt idx="14">
                  <c:v>15.23</c:v>
                </c:pt>
                <c:pt idx="15">
                  <c:v>16.23</c:v>
                </c:pt>
                <c:pt idx="16">
                  <c:v>17.239999999999998</c:v>
                </c:pt>
                <c:pt idx="17">
                  <c:v>18.239999999999998</c:v>
                </c:pt>
                <c:pt idx="18">
                  <c:v>19.239999999999998</c:v>
                </c:pt>
                <c:pt idx="19">
                  <c:v>20.239999999999998</c:v>
                </c:pt>
                <c:pt idx="20">
                  <c:v>21.24</c:v>
                </c:pt>
                <c:pt idx="21">
                  <c:v>22.24</c:v>
                </c:pt>
                <c:pt idx="22">
                  <c:v>23.24</c:v>
                </c:pt>
                <c:pt idx="23">
                  <c:v>24.24</c:v>
                </c:pt>
                <c:pt idx="24">
                  <c:v>25.24</c:v>
                </c:pt>
                <c:pt idx="25">
                  <c:v>26.24</c:v>
                </c:pt>
              </c:numCache>
            </c:numRef>
          </c:xVal>
          <c:yVal>
            <c:numRef>
              <c:f>'[1]HT Test 400 (0.5 S) Fresh'!$O$44:$O$69</c:f>
              <c:numCache>
                <c:formatCode>General</c:formatCode>
                <c:ptCount val="26"/>
                <c:pt idx="0">
                  <c:v>1.7475999999999998E-2</c:v>
                </c:pt>
                <c:pt idx="1">
                  <c:v>1.4586E-2</c:v>
                </c:pt>
                <c:pt idx="2">
                  <c:v>1.4109999999999999E-2</c:v>
                </c:pt>
                <c:pt idx="3">
                  <c:v>1.4633E-2</c:v>
                </c:pt>
                <c:pt idx="4">
                  <c:v>1.4104E-2</c:v>
                </c:pt>
                <c:pt idx="5">
                  <c:v>1.5623E-2</c:v>
                </c:pt>
                <c:pt idx="6">
                  <c:v>1.7517000000000001E-2</c:v>
                </c:pt>
                <c:pt idx="7">
                  <c:v>1.8707999999999999E-2</c:v>
                </c:pt>
                <c:pt idx="8">
                  <c:v>1.9736999999999998E-2</c:v>
                </c:pt>
                <c:pt idx="9">
                  <c:v>2.2508E-2</c:v>
                </c:pt>
                <c:pt idx="10">
                  <c:v>2.6328000000000001E-2</c:v>
                </c:pt>
                <c:pt idx="11">
                  <c:v>3.2060000000000005E-2</c:v>
                </c:pt>
                <c:pt idx="12">
                  <c:v>3.6353999999999997E-2</c:v>
                </c:pt>
                <c:pt idx="13">
                  <c:v>4.1118000000000002E-2</c:v>
                </c:pt>
                <c:pt idx="14">
                  <c:v>4.7448999999999998E-2</c:v>
                </c:pt>
                <c:pt idx="15">
                  <c:v>4.7643999999999999E-2</c:v>
                </c:pt>
                <c:pt idx="16">
                  <c:v>5.1684000000000001E-2</c:v>
                </c:pt>
                <c:pt idx="17">
                  <c:v>5.3314E-2</c:v>
                </c:pt>
                <c:pt idx="18">
                  <c:v>5.5916E-2</c:v>
                </c:pt>
                <c:pt idx="19">
                  <c:v>5.7812000000000002E-2</c:v>
                </c:pt>
                <c:pt idx="20">
                  <c:v>5.9912E-2</c:v>
                </c:pt>
                <c:pt idx="21">
                  <c:v>6.1781000000000003E-2</c:v>
                </c:pt>
                <c:pt idx="22">
                  <c:v>6.0743000000000005E-2</c:v>
                </c:pt>
                <c:pt idx="23">
                  <c:v>5.6853000000000001E-2</c:v>
                </c:pt>
                <c:pt idx="24">
                  <c:v>5.5045999999999998E-2</c:v>
                </c:pt>
                <c:pt idx="25">
                  <c:v>4.9418999999999998E-2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63-4ABC-87A4-BEE30B394687}"/>
            </c:ext>
          </c:extLst>
        </c:ser>
        <c:ser>
          <c:idx val="1"/>
          <c:order val="1"/>
          <c:tx>
            <c:v>20B+1.0CS+5CF</c:v>
          </c:tx>
          <c:spPr>
            <a:ln w="9525">
              <a:noFill/>
            </a:ln>
          </c:spPr>
          <c:marker>
            <c:symbol val="square"/>
            <c:size val="6"/>
            <c:spPr>
              <a:noFill/>
              <a:ln w="19050"/>
            </c:spPr>
          </c:marker>
          <c:xVal>
            <c:numRef>
              <c:f>'[1]HT Test 400 (1.0 S)'!$D$44:$D$69</c:f>
              <c:numCache>
                <c:formatCode>General</c:formatCode>
                <c:ptCount val="26"/>
                <c:pt idx="0">
                  <c:v>1.22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5.22</c:v>
                </c:pt>
                <c:pt idx="5">
                  <c:v>6.22</c:v>
                </c:pt>
                <c:pt idx="6">
                  <c:v>7.22</c:v>
                </c:pt>
                <c:pt idx="7">
                  <c:v>8.2200000000000006</c:v>
                </c:pt>
                <c:pt idx="8">
                  <c:v>9.2200000000000006</c:v>
                </c:pt>
                <c:pt idx="9">
                  <c:v>10.220000000000001</c:v>
                </c:pt>
                <c:pt idx="10">
                  <c:v>11.22</c:v>
                </c:pt>
                <c:pt idx="11">
                  <c:v>12.23</c:v>
                </c:pt>
                <c:pt idx="12">
                  <c:v>13.23</c:v>
                </c:pt>
                <c:pt idx="13">
                  <c:v>14.23</c:v>
                </c:pt>
                <c:pt idx="14">
                  <c:v>15.23</c:v>
                </c:pt>
                <c:pt idx="15">
                  <c:v>16.23</c:v>
                </c:pt>
                <c:pt idx="16">
                  <c:v>17.23</c:v>
                </c:pt>
                <c:pt idx="17">
                  <c:v>18.23</c:v>
                </c:pt>
                <c:pt idx="18">
                  <c:v>19.23</c:v>
                </c:pt>
                <c:pt idx="19">
                  <c:v>20.23</c:v>
                </c:pt>
                <c:pt idx="20">
                  <c:v>21.23</c:v>
                </c:pt>
                <c:pt idx="21">
                  <c:v>22.23</c:v>
                </c:pt>
                <c:pt idx="22">
                  <c:v>23.23</c:v>
                </c:pt>
                <c:pt idx="23">
                  <c:v>24.23</c:v>
                </c:pt>
                <c:pt idx="24">
                  <c:v>25.23</c:v>
                </c:pt>
                <c:pt idx="25">
                  <c:v>26.23</c:v>
                </c:pt>
              </c:numCache>
            </c:numRef>
          </c:xVal>
          <c:yVal>
            <c:numRef>
              <c:f>'[1]HT Test 400 (1.0 S)'!$O$44:$O$69</c:f>
              <c:numCache>
                <c:formatCode>General</c:formatCode>
                <c:ptCount val="26"/>
                <c:pt idx="0">
                  <c:v>2.5288000000000001E-2</c:v>
                </c:pt>
                <c:pt idx="1">
                  <c:v>2.5513999999999998E-2</c:v>
                </c:pt>
                <c:pt idx="2">
                  <c:v>2.5763999999999999E-2</c:v>
                </c:pt>
                <c:pt idx="3">
                  <c:v>2.7626999999999999E-2</c:v>
                </c:pt>
                <c:pt idx="4">
                  <c:v>2.9465000000000002E-2</c:v>
                </c:pt>
                <c:pt idx="5">
                  <c:v>3.1449000000000005E-2</c:v>
                </c:pt>
                <c:pt idx="6">
                  <c:v>3.3402000000000001E-2</c:v>
                </c:pt>
                <c:pt idx="7">
                  <c:v>3.4801000000000006E-2</c:v>
                </c:pt>
                <c:pt idx="8">
                  <c:v>3.4695999999999998E-2</c:v>
                </c:pt>
                <c:pt idx="9">
                  <c:v>3.7343000000000001E-2</c:v>
                </c:pt>
                <c:pt idx="10">
                  <c:v>4.2707000000000002E-2</c:v>
                </c:pt>
                <c:pt idx="11">
                  <c:v>5.1402000000000003E-2</c:v>
                </c:pt>
                <c:pt idx="12">
                  <c:v>6.5412999999999999E-2</c:v>
                </c:pt>
                <c:pt idx="13">
                  <c:v>7.2552999999999992E-2</c:v>
                </c:pt>
                <c:pt idx="14">
                  <c:v>7.5337000000000001E-2</c:v>
                </c:pt>
                <c:pt idx="15">
                  <c:v>7.4501999999999999E-2</c:v>
                </c:pt>
                <c:pt idx="16">
                  <c:v>7.2299000000000002E-2</c:v>
                </c:pt>
                <c:pt idx="17">
                  <c:v>7.0046999999999998E-2</c:v>
                </c:pt>
                <c:pt idx="18">
                  <c:v>6.4819000000000002E-2</c:v>
                </c:pt>
                <c:pt idx="19">
                  <c:v>5.6399999999999999E-2</c:v>
                </c:pt>
                <c:pt idx="20">
                  <c:v>5.0025E-2</c:v>
                </c:pt>
                <c:pt idx="21">
                  <c:v>4.5813000000000006E-2</c:v>
                </c:pt>
                <c:pt idx="22">
                  <c:v>4.3714000000000003E-2</c:v>
                </c:pt>
                <c:pt idx="23">
                  <c:v>3.9896000000000001E-2</c:v>
                </c:pt>
                <c:pt idx="24">
                  <c:v>3.7020000000000004E-2</c:v>
                </c:pt>
                <c:pt idx="25">
                  <c:v>3.6531999999999995E-2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63-4ABC-87A4-BEE30B394687}"/>
            </c:ext>
          </c:extLst>
        </c:ser>
        <c:ser>
          <c:idx val="2"/>
          <c:order val="2"/>
          <c:tx>
            <c:v>20B+1.5CS+5CF</c:v>
          </c:tx>
          <c:spPr>
            <a:ln w="9525">
              <a:noFill/>
            </a:ln>
          </c:spPr>
          <c:marker>
            <c:symbol val="circle"/>
            <c:size val="6"/>
            <c:spPr>
              <a:noFill/>
              <a:ln w="19050"/>
            </c:spPr>
          </c:marker>
          <c:xVal>
            <c:numRef>
              <c:f>'[1]HT Test 400 (1.5 S) Fresh'!$D$44:$D$69</c:f>
              <c:numCache>
                <c:formatCode>General</c:formatCode>
                <c:ptCount val="26"/>
                <c:pt idx="0">
                  <c:v>1.22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  <c:pt idx="10">
                  <c:v>11.23</c:v>
                </c:pt>
                <c:pt idx="11">
                  <c:v>12.23</c:v>
                </c:pt>
                <c:pt idx="12">
                  <c:v>13.23</c:v>
                </c:pt>
                <c:pt idx="13">
                  <c:v>14.24</c:v>
                </c:pt>
                <c:pt idx="14">
                  <c:v>15.24</c:v>
                </c:pt>
                <c:pt idx="15">
                  <c:v>16.239999999999998</c:v>
                </c:pt>
                <c:pt idx="16">
                  <c:v>17.239999999999998</c:v>
                </c:pt>
                <c:pt idx="17">
                  <c:v>18.239999999999998</c:v>
                </c:pt>
                <c:pt idx="18">
                  <c:v>19.239999999999998</c:v>
                </c:pt>
                <c:pt idx="19">
                  <c:v>20.239999999999998</c:v>
                </c:pt>
                <c:pt idx="20">
                  <c:v>21.24</c:v>
                </c:pt>
                <c:pt idx="21">
                  <c:v>22.24</c:v>
                </c:pt>
                <c:pt idx="22">
                  <c:v>23.24</c:v>
                </c:pt>
                <c:pt idx="23">
                  <c:v>24.24</c:v>
                </c:pt>
                <c:pt idx="24">
                  <c:v>25.24</c:v>
                </c:pt>
                <c:pt idx="25">
                  <c:v>26.24</c:v>
                </c:pt>
              </c:numCache>
            </c:numRef>
          </c:xVal>
          <c:yVal>
            <c:numRef>
              <c:f>'[1]HT Test 400 (1.5 S) Fresh'!$O$44:$O$69</c:f>
              <c:numCache>
                <c:formatCode>General</c:formatCode>
                <c:ptCount val="26"/>
                <c:pt idx="0">
                  <c:v>1.9879999999999998E-2</c:v>
                </c:pt>
                <c:pt idx="1">
                  <c:v>2.0122000000000001E-2</c:v>
                </c:pt>
                <c:pt idx="2">
                  <c:v>2.0934000000000001E-2</c:v>
                </c:pt>
                <c:pt idx="3">
                  <c:v>2.2297000000000001E-2</c:v>
                </c:pt>
                <c:pt idx="4">
                  <c:v>2.6074000000000003E-2</c:v>
                </c:pt>
                <c:pt idx="5">
                  <c:v>2.7448E-2</c:v>
                </c:pt>
                <c:pt idx="6">
                  <c:v>2.9184000000000002E-2</c:v>
                </c:pt>
                <c:pt idx="7">
                  <c:v>3.0037000000000001E-2</c:v>
                </c:pt>
                <c:pt idx="8">
                  <c:v>2.9890999999999997E-2</c:v>
                </c:pt>
                <c:pt idx="9">
                  <c:v>3.1399000000000003E-2</c:v>
                </c:pt>
                <c:pt idx="10">
                  <c:v>3.3332000000000001E-2</c:v>
                </c:pt>
                <c:pt idx="11">
                  <c:v>3.6478999999999998E-2</c:v>
                </c:pt>
                <c:pt idx="12">
                  <c:v>3.7823999999999997E-2</c:v>
                </c:pt>
                <c:pt idx="13">
                  <c:v>3.8848000000000001E-2</c:v>
                </c:pt>
                <c:pt idx="14">
                  <c:v>4.0930000000000001E-2</c:v>
                </c:pt>
                <c:pt idx="15">
                  <c:v>4.1771000000000003E-2</c:v>
                </c:pt>
                <c:pt idx="16">
                  <c:v>4.0827000000000002E-2</c:v>
                </c:pt>
                <c:pt idx="17">
                  <c:v>3.4389000000000003E-2</c:v>
                </c:pt>
                <c:pt idx="18">
                  <c:v>3.1508000000000001E-2</c:v>
                </c:pt>
                <c:pt idx="19">
                  <c:v>2.7441E-2</c:v>
                </c:pt>
                <c:pt idx="20">
                  <c:v>2.4494000000000002E-2</c:v>
                </c:pt>
                <c:pt idx="21">
                  <c:v>2.2565999999999999E-2</c:v>
                </c:pt>
                <c:pt idx="22">
                  <c:v>2.1676999999999998E-2</c:v>
                </c:pt>
                <c:pt idx="23">
                  <c:v>1.9890999999999999E-2</c:v>
                </c:pt>
                <c:pt idx="24">
                  <c:v>2.1519E-2</c:v>
                </c:pt>
                <c:pt idx="25">
                  <c:v>2.0591000000000002E-2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63-4ABC-87A4-BEE30B394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4976"/>
        <c:axId val="301537600"/>
      </c:scatterChart>
      <c:scatterChart>
        <c:scatterStyle val="lineMarker"/>
        <c:varyColors val="0"/>
        <c:ser>
          <c:idx val="3"/>
          <c:order val="3"/>
          <c:tx>
            <c:v>Temperature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400 (1.5 S) Fresh'!$D$44:$D$69</c:f>
              <c:numCache>
                <c:formatCode>General</c:formatCode>
                <c:ptCount val="26"/>
                <c:pt idx="0">
                  <c:v>1.22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  <c:pt idx="10">
                  <c:v>11.23</c:v>
                </c:pt>
                <c:pt idx="11">
                  <c:v>12.23</c:v>
                </c:pt>
                <c:pt idx="12">
                  <c:v>13.23</c:v>
                </c:pt>
                <c:pt idx="13">
                  <c:v>14.24</c:v>
                </c:pt>
                <c:pt idx="14">
                  <c:v>15.24</c:v>
                </c:pt>
                <c:pt idx="15">
                  <c:v>16.239999999999998</c:v>
                </c:pt>
                <c:pt idx="16">
                  <c:v>17.239999999999998</c:v>
                </c:pt>
                <c:pt idx="17">
                  <c:v>18.239999999999998</c:v>
                </c:pt>
                <c:pt idx="18">
                  <c:v>19.239999999999998</c:v>
                </c:pt>
                <c:pt idx="19">
                  <c:v>20.239999999999998</c:v>
                </c:pt>
                <c:pt idx="20">
                  <c:v>21.24</c:v>
                </c:pt>
                <c:pt idx="21">
                  <c:v>22.24</c:v>
                </c:pt>
                <c:pt idx="22">
                  <c:v>23.24</c:v>
                </c:pt>
                <c:pt idx="23">
                  <c:v>24.24</c:v>
                </c:pt>
                <c:pt idx="24">
                  <c:v>25.24</c:v>
                </c:pt>
                <c:pt idx="25">
                  <c:v>26.24</c:v>
                </c:pt>
              </c:numCache>
            </c:numRef>
          </c:xVal>
          <c:yVal>
            <c:numRef>
              <c:f>'[1]HT Test 400 (1.5 S) Fresh'!$E$44:$E$69</c:f>
              <c:numCache>
                <c:formatCode>General</c:formatCode>
                <c:ptCount val="26"/>
                <c:pt idx="0">
                  <c:v>27.777777777777779</c:v>
                </c:pt>
                <c:pt idx="1">
                  <c:v>27.777777777777779</c:v>
                </c:pt>
                <c:pt idx="2">
                  <c:v>30.777777777777779</c:v>
                </c:pt>
                <c:pt idx="3">
                  <c:v>36.55555555555555</c:v>
                </c:pt>
                <c:pt idx="4">
                  <c:v>45.111111111111114</c:v>
                </c:pt>
                <c:pt idx="5">
                  <c:v>55.44444444444445</c:v>
                </c:pt>
                <c:pt idx="6">
                  <c:v>66.555555555555557</c:v>
                </c:pt>
                <c:pt idx="7">
                  <c:v>77.777777777777771</c:v>
                </c:pt>
                <c:pt idx="8">
                  <c:v>88.666666666666657</c:v>
                </c:pt>
                <c:pt idx="9">
                  <c:v>99.777777777777771</c:v>
                </c:pt>
                <c:pt idx="10">
                  <c:v>111</c:v>
                </c:pt>
                <c:pt idx="11">
                  <c:v>121.88888888888889</c:v>
                </c:pt>
                <c:pt idx="12">
                  <c:v>132.11111111111111</c:v>
                </c:pt>
                <c:pt idx="13">
                  <c:v>141.55555555555557</c:v>
                </c:pt>
                <c:pt idx="14">
                  <c:v>150</c:v>
                </c:pt>
                <c:pt idx="15">
                  <c:v>157.88888888888889</c:v>
                </c:pt>
                <c:pt idx="16">
                  <c:v>165.33333333333334</c:v>
                </c:pt>
                <c:pt idx="17">
                  <c:v>171.88888888888889</c:v>
                </c:pt>
                <c:pt idx="18">
                  <c:v>177.55555555555557</c:v>
                </c:pt>
                <c:pt idx="19">
                  <c:v>182.44444444444443</c:v>
                </c:pt>
                <c:pt idx="20">
                  <c:v>187.11111111111111</c:v>
                </c:pt>
                <c:pt idx="21">
                  <c:v>191.33333333333331</c:v>
                </c:pt>
                <c:pt idx="22">
                  <c:v>194.55555555555554</c:v>
                </c:pt>
                <c:pt idx="23">
                  <c:v>197.22222222222223</c:v>
                </c:pt>
                <c:pt idx="24">
                  <c:v>199.11111111111109</c:v>
                </c:pt>
                <c:pt idx="25">
                  <c:v>200.55555555555554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63-4ABC-87A4-BEE30B394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637839"/>
        <c:axId val="493917391"/>
      </c:scatterChart>
      <c:valAx>
        <c:axId val="30153497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Time (min)</a:t>
                </a:r>
              </a:p>
            </c:rich>
          </c:tx>
          <c:layout>
            <c:manualLayout>
              <c:xMode val="edge"/>
              <c:yMode val="edge"/>
              <c:x val="0.42103334176470286"/>
              <c:y val="0.92657895310941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7600"/>
        <c:crosses val="autoZero"/>
        <c:crossBetween val="midCat"/>
        <c:majorUnit val="5"/>
      </c:valAx>
      <c:valAx>
        <c:axId val="301537600"/>
        <c:scaling>
          <c:logBase val="10"/>
          <c:orientation val="minMax"/>
          <c:max val="1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Viscosity ( Pa*s )</a:t>
                </a:r>
              </a:p>
            </c:rich>
          </c:tx>
          <c:layout>
            <c:manualLayout>
              <c:xMode val="edge"/>
              <c:yMode val="edge"/>
              <c:x val="1.1401426031116466E-2"/>
              <c:y val="0.33001768486596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4976"/>
        <c:crosses val="autoZero"/>
        <c:crossBetween val="midCat"/>
        <c:majorUnit val="2.0000000000000004E-2"/>
      </c:valAx>
      <c:valAx>
        <c:axId val="493917391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Sample Temp (°C)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497607655502391"/>
              <c:y val="0.320556935190793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4637839"/>
        <c:crosses val="max"/>
        <c:crossBetween val="midCat"/>
      </c:valAx>
      <c:valAx>
        <c:axId val="4946378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917391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129940097200768"/>
          <c:y val="0.15088279830405815"/>
          <c:w val="0.29195835700949746"/>
          <c:h val="0.1474294367050272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5502640332008"/>
          <c:y val="5.2348028860743093E-2"/>
          <c:w val="0.78100977436261287"/>
          <c:h val="0.79609992546173947"/>
        </c:manualLayout>
      </c:layout>
      <c:scatterChart>
        <c:scatterStyle val="lineMarker"/>
        <c:varyColors val="0"/>
        <c:ser>
          <c:idx val="0"/>
          <c:order val="1"/>
          <c:tx>
            <c:v>20B</c:v>
          </c:tx>
          <c:spPr>
            <a:ln w="19050">
              <a:noFill/>
            </a:ln>
          </c:spPr>
          <c:marker>
            <c:symbol val="square"/>
            <c:size val="5"/>
            <c:spPr>
              <a:noFill/>
              <a:ln w="15875">
                <a:solidFill>
                  <a:srgbClr val="0432FF"/>
                </a:solidFill>
              </a:ln>
              <a:effectLst/>
            </c:spPr>
          </c:marker>
          <c:xVal>
            <c:numRef>
              <c:f>'[1]HT Test 400F - 20B - 1'!$B$55:$B$81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2.0100000000000016</c:v>
                </c:pt>
                <c:pt idx="3">
                  <c:v>3.0200000000000014</c:v>
                </c:pt>
                <c:pt idx="4">
                  <c:v>4.0300000000000011</c:v>
                </c:pt>
                <c:pt idx="5">
                  <c:v>5.0400000000000009</c:v>
                </c:pt>
                <c:pt idx="6">
                  <c:v>6.0400000000000009</c:v>
                </c:pt>
                <c:pt idx="7">
                  <c:v>7.0500000000000025</c:v>
                </c:pt>
                <c:pt idx="8">
                  <c:v>8.06</c:v>
                </c:pt>
                <c:pt idx="9">
                  <c:v>9.0700000000000021</c:v>
                </c:pt>
                <c:pt idx="10">
                  <c:v>10.08</c:v>
                </c:pt>
                <c:pt idx="11">
                  <c:v>11.08</c:v>
                </c:pt>
                <c:pt idx="12">
                  <c:v>12.090000000000002</c:v>
                </c:pt>
                <c:pt idx="13">
                  <c:v>13.1</c:v>
                </c:pt>
                <c:pt idx="14">
                  <c:v>14.110000000000001</c:v>
                </c:pt>
                <c:pt idx="15">
                  <c:v>15.110000000000001</c:v>
                </c:pt>
                <c:pt idx="16">
                  <c:v>16.119999999999997</c:v>
                </c:pt>
                <c:pt idx="17">
                  <c:v>17.130000000000003</c:v>
                </c:pt>
                <c:pt idx="18">
                  <c:v>18.130000000000003</c:v>
                </c:pt>
                <c:pt idx="19">
                  <c:v>19.14</c:v>
                </c:pt>
                <c:pt idx="20">
                  <c:v>20.149999999999999</c:v>
                </c:pt>
                <c:pt idx="21">
                  <c:v>21.15</c:v>
                </c:pt>
                <c:pt idx="22">
                  <c:v>22.160000000000004</c:v>
                </c:pt>
                <c:pt idx="23">
                  <c:v>23.17</c:v>
                </c:pt>
                <c:pt idx="24">
                  <c:v>24.18</c:v>
                </c:pt>
                <c:pt idx="25">
                  <c:v>25.190000000000005</c:v>
                </c:pt>
                <c:pt idx="26">
                  <c:v>26.200000000000003</c:v>
                </c:pt>
              </c:numCache>
            </c:numRef>
          </c:xVal>
          <c:yVal>
            <c:numRef>
              <c:f>'[1]HT Test 400F - 20B - 1'!$O$55:$O$81</c:f>
              <c:numCache>
                <c:formatCode>General</c:formatCode>
                <c:ptCount val="27"/>
                <c:pt idx="0">
                  <c:v>5.9459999999999999E-2</c:v>
                </c:pt>
                <c:pt idx="1">
                  <c:v>5.6183000000000004E-2</c:v>
                </c:pt>
                <c:pt idx="2">
                  <c:v>5.5776000000000006E-2</c:v>
                </c:pt>
                <c:pt idx="3">
                  <c:v>5.4299E-2</c:v>
                </c:pt>
                <c:pt idx="4">
                  <c:v>5.3685000000000004E-2</c:v>
                </c:pt>
                <c:pt idx="5">
                  <c:v>5.3345999999999998E-2</c:v>
                </c:pt>
                <c:pt idx="6">
                  <c:v>5.2578000000000007E-2</c:v>
                </c:pt>
                <c:pt idx="7">
                  <c:v>5.2081000000000002E-2</c:v>
                </c:pt>
                <c:pt idx="8">
                  <c:v>5.0332000000000002E-2</c:v>
                </c:pt>
                <c:pt idx="9">
                  <c:v>4.8353E-2</c:v>
                </c:pt>
                <c:pt idx="10">
                  <c:v>4.6973999999999995E-2</c:v>
                </c:pt>
                <c:pt idx="11">
                  <c:v>4.3936000000000003E-2</c:v>
                </c:pt>
                <c:pt idx="12">
                  <c:v>4.2488999999999999E-2</c:v>
                </c:pt>
                <c:pt idx="13">
                  <c:v>4.1689000000000004E-2</c:v>
                </c:pt>
                <c:pt idx="14">
                  <c:v>3.9594000000000004E-2</c:v>
                </c:pt>
                <c:pt idx="15">
                  <c:v>3.78E-2</c:v>
                </c:pt>
                <c:pt idx="16">
                  <c:v>3.8064000000000001E-2</c:v>
                </c:pt>
                <c:pt idx="17">
                  <c:v>3.6298999999999998E-2</c:v>
                </c:pt>
                <c:pt idx="18">
                  <c:v>3.8340000000000006E-2</c:v>
                </c:pt>
                <c:pt idx="19">
                  <c:v>3.8232000000000002E-2</c:v>
                </c:pt>
                <c:pt idx="20">
                  <c:v>3.7433000000000001E-2</c:v>
                </c:pt>
                <c:pt idx="21">
                  <c:v>3.8343000000000002E-2</c:v>
                </c:pt>
                <c:pt idx="22">
                  <c:v>3.7234999999999997E-2</c:v>
                </c:pt>
                <c:pt idx="23">
                  <c:v>3.6984999999999997E-2</c:v>
                </c:pt>
                <c:pt idx="24">
                  <c:v>3.6862000000000006E-2</c:v>
                </c:pt>
                <c:pt idx="25">
                  <c:v>3.7055999999999999E-2</c:v>
                </c:pt>
                <c:pt idx="26">
                  <c:v>3.6628000000000001E-2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3B-4ACD-B826-E82F267CFF5C}"/>
            </c:ext>
          </c:extLst>
        </c:ser>
        <c:ser>
          <c:idx val="2"/>
          <c:order val="2"/>
          <c:tx>
            <c:v>20B+5CF</c:v>
          </c:tx>
          <c:spPr>
            <a:ln w="19050">
              <a:noFill/>
            </a:ln>
          </c:spPr>
          <c:marker>
            <c:symbol val="diamond"/>
            <c:size val="5"/>
            <c:spPr>
              <a:noFill/>
              <a:ln w="15875">
                <a:solidFill>
                  <a:srgbClr val="00B050"/>
                </a:solidFill>
              </a:ln>
            </c:spPr>
          </c:marker>
          <c:xVal>
            <c:numRef>
              <c:f>'[1]HT Test 400F - 20B+5CF - 1st'!$B$57:$B$83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2.0099999999999998</c:v>
                </c:pt>
                <c:pt idx="3">
                  <c:v>3.0199999999999996</c:v>
                </c:pt>
                <c:pt idx="4">
                  <c:v>4.0299999999999994</c:v>
                </c:pt>
                <c:pt idx="5">
                  <c:v>5.0400000000000009</c:v>
                </c:pt>
                <c:pt idx="6">
                  <c:v>6.0499999999999989</c:v>
                </c:pt>
                <c:pt idx="7">
                  <c:v>7.0600000000000005</c:v>
                </c:pt>
                <c:pt idx="8">
                  <c:v>8.06</c:v>
                </c:pt>
                <c:pt idx="9">
                  <c:v>9.0699999999999985</c:v>
                </c:pt>
                <c:pt idx="10">
                  <c:v>10.08</c:v>
                </c:pt>
                <c:pt idx="11">
                  <c:v>11.089999999999998</c:v>
                </c:pt>
                <c:pt idx="12">
                  <c:v>12.1</c:v>
                </c:pt>
                <c:pt idx="13">
                  <c:v>13.1</c:v>
                </c:pt>
                <c:pt idx="14">
                  <c:v>14.110000000000001</c:v>
                </c:pt>
                <c:pt idx="15">
                  <c:v>15.12</c:v>
                </c:pt>
                <c:pt idx="16">
                  <c:v>16.119999999999997</c:v>
                </c:pt>
                <c:pt idx="17">
                  <c:v>17.130000000000003</c:v>
                </c:pt>
                <c:pt idx="18">
                  <c:v>18.130000000000003</c:v>
                </c:pt>
                <c:pt idx="19">
                  <c:v>19.14</c:v>
                </c:pt>
                <c:pt idx="20">
                  <c:v>20.149999999999999</c:v>
                </c:pt>
                <c:pt idx="21">
                  <c:v>21.159999999999997</c:v>
                </c:pt>
                <c:pt idx="22">
                  <c:v>22.159999999999997</c:v>
                </c:pt>
                <c:pt idx="23">
                  <c:v>23.169999999999995</c:v>
                </c:pt>
                <c:pt idx="24">
                  <c:v>24.18</c:v>
                </c:pt>
                <c:pt idx="25">
                  <c:v>25.189999999999998</c:v>
                </c:pt>
                <c:pt idx="26">
                  <c:v>26.199999999999996</c:v>
                </c:pt>
              </c:numCache>
            </c:numRef>
          </c:xVal>
          <c:yVal>
            <c:numRef>
              <c:f>'[1]HT Test 400F - 20B+5CF - 1st'!$O$57:$O$83</c:f>
              <c:numCache>
                <c:formatCode>General</c:formatCode>
                <c:ptCount val="27"/>
                <c:pt idx="0">
                  <c:v>5.6591000000000002E-2</c:v>
                </c:pt>
                <c:pt idx="1">
                  <c:v>5.5767000000000004E-2</c:v>
                </c:pt>
                <c:pt idx="2">
                  <c:v>5.3194999999999999E-2</c:v>
                </c:pt>
                <c:pt idx="3">
                  <c:v>5.3523000000000001E-2</c:v>
                </c:pt>
                <c:pt idx="4">
                  <c:v>5.1122000000000001E-2</c:v>
                </c:pt>
                <c:pt idx="5">
                  <c:v>5.2009E-2</c:v>
                </c:pt>
                <c:pt idx="6">
                  <c:v>5.1627000000000006E-2</c:v>
                </c:pt>
                <c:pt idx="7">
                  <c:v>4.897E-2</c:v>
                </c:pt>
                <c:pt idx="8">
                  <c:v>4.3887000000000002E-2</c:v>
                </c:pt>
                <c:pt idx="9">
                  <c:v>4.0600000000000004E-2</c:v>
                </c:pt>
                <c:pt idx="10">
                  <c:v>3.5668999999999999E-2</c:v>
                </c:pt>
                <c:pt idx="11">
                  <c:v>3.3936000000000001E-2</c:v>
                </c:pt>
                <c:pt idx="12">
                  <c:v>3.0468000000000002E-2</c:v>
                </c:pt>
                <c:pt idx="13">
                  <c:v>3.041E-2</c:v>
                </c:pt>
                <c:pt idx="14">
                  <c:v>2.8199000000000002E-2</c:v>
                </c:pt>
                <c:pt idx="15">
                  <c:v>2.8844999999999999E-2</c:v>
                </c:pt>
                <c:pt idx="16">
                  <c:v>3.0453000000000001E-2</c:v>
                </c:pt>
                <c:pt idx="17">
                  <c:v>3.2282999999999999E-2</c:v>
                </c:pt>
                <c:pt idx="18">
                  <c:v>3.3835000000000004E-2</c:v>
                </c:pt>
                <c:pt idx="19">
                  <c:v>3.4543999999999998E-2</c:v>
                </c:pt>
                <c:pt idx="20">
                  <c:v>3.9238000000000002E-2</c:v>
                </c:pt>
                <c:pt idx="21">
                  <c:v>4.3848999999999999E-2</c:v>
                </c:pt>
                <c:pt idx="22">
                  <c:v>4.8909000000000001E-2</c:v>
                </c:pt>
                <c:pt idx="23">
                  <c:v>5.3921000000000004E-2</c:v>
                </c:pt>
                <c:pt idx="24">
                  <c:v>6.0438000000000006E-2</c:v>
                </c:pt>
                <c:pt idx="25">
                  <c:v>6.3683000000000003E-2</c:v>
                </c:pt>
                <c:pt idx="26">
                  <c:v>6.8254000000000009E-2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3B-4ACD-B826-E82F267CFF5C}"/>
            </c:ext>
          </c:extLst>
        </c:ser>
        <c:ser>
          <c:idx val="3"/>
          <c:order val="3"/>
          <c:tx>
            <c:v>20B+5LG</c:v>
          </c:tx>
          <c:spPr>
            <a:ln w="19050">
              <a:noFill/>
            </a:ln>
          </c:spPr>
          <c:marker>
            <c:symbol val="x"/>
            <c:size val="5"/>
            <c:spPr>
              <a:ln w="12700"/>
            </c:spPr>
          </c:marker>
          <c:xVal>
            <c:numRef>
              <c:f>'[1]HT 400F - 20B+5LG - 1st'!$B$58:$B$84</c:f>
              <c:numCache>
                <c:formatCode>General</c:formatCode>
                <c:ptCount val="27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3.0299999999999994</c:v>
                </c:pt>
                <c:pt idx="4">
                  <c:v>4.0299999999999994</c:v>
                </c:pt>
                <c:pt idx="5">
                  <c:v>5.0400000000000009</c:v>
                </c:pt>
                <c:pt idx="6">
                  <c:v>6.0499999999999989</c:v>
                </c:pt>
                <c:pt idx="7">
                  <c:v>7.0600000000000005</c:v>
                </c:pt>
                <c:pt idx="8">
                  <c:v>8.0699999999999985</c:v>
                </c:pt>
                <c:pt idx="9">
                  <c:v>9.0699999999999985</c:v>
                </c:pt>
                <c:pt idx="10">
                  <c:v>10.08</c:v>
                </c:pt>
                <c:pt idx="11">
                  <c:v>11.089999999999998</c:v>
                </c:pt>
                <c:pt idx="12">
                  <c:v>12.1</c:v>
                </c:pt>
                <c:pt idx="13">
                  <c:v>13.109999999999998</c:v>
                </c:pt>
                <c:pt idx="14">
                  <c:v>14.12</c:v>
                </c:pt>
                <c:pt idx="15">
                  <c:v>15.13</c:v>
                </c:pt>
                <c:pt idx="16">
                  <c:v>16.130000000000003</c:v>
                </c:pt>
                <c:pt idx="17">
                  <c:v>17.14</c:v>
                </c:pt>
                <c:pt idx="18">
                  <c:v>18.149999999999999</c:v>
                </c:pt>
                <c:pt idx="19">
                  <c:v>19.159999999999997</c:v>
                </c:pt>
                <c:pt idx="20">
                  <c:v>20.170000000000002</c:v>
                </c:pt>
                <c:pt idx="21">
                  <c:v>21.18</c:v>
                </c:pt>
                <c:pt idx="22">
                  <c:v>22.18</c:v>
                </c:pt>
                <c:pt idx="23">
                  <c:v>23.189999999999998</c:v>
                </c:pt>
                <c:pt idx="24">
                  <c:v>24.200000000000003</c:v>
                </c:pt>
                <c:pt idx="25">
                  <c:v>25.21</c:v>
                </c:pt>
                <c:pt idx="26">
                  <c:v>26.22</c:v>
                </c:pt>
              </c:numCache>
            </c:numRef>
          </c:xVal>
          <c:yVal>
            <c:numRef>
              <c:f>'[1]HT 400F - 20B+5LG - 1st'!$O$58:$O$84</c:f>
              <c:numCache>
                <c:formatCode>General</c:formatCode>
                <c:ptCount val="27"/>
                <c:pt idx="0">
                  <c:v>4.4349E-2</c:v>
                </c:pt>
                <c:pt idx="1">
                  <c:v>4.2280999999999999E-2</c:v>
                </c:pt>
                <c:pt idx="2">
                  <c:v>4.0174000000000001E-2</c:v>
                </c:pt>
                <c:pt idx="3">
                  <c:v>3.7262999999999998E-2</c:v>
                </c:pt>
                <c:pt idx="4">
                  <c:v>3.5072000000000006E-2</c:v>
                </c:pt>
                <c:pt idx="5">
                  <c:v>3.5781E-2</c:v>
                </c:pt>
                <c:pt idx="6">
                  <c:v>3.4311999999999995E-2</c:v>
                </c:pt>
                <c:pt idx="7">
                  <c:v>3.3033E-2</c:v>
                </c:pt>
                <c:pt idx="8">
                  <c:v>3.2772000000000003E-2</c:v>
                </c:pt>
                <c:pt idx="9">
                  <c:v>2.9679000000000001E-2</c:v>
                </c:pt>
                <c:pt idx="10">
                  <c:v>2.7812000000000003E-2</c:v>
                </c:pt>
                <c:pt idx="11">
                  <c:v>2.9052000000000001E-2</c:v>
                </c:pt>
                <c:pt idx="12">
                  <c:v>2.6019E-2</c:v>
                </c:pt>
                <c:pt idx="13">
                  <c:v>2.5829000000000001E-2</c:v>
                </c:pt>
                <c:pt idx="14">
                  <c:v>2.5564E-2</c:v>
                </c:pt>
                <c:pt idx="15">
                  <c:v>2.4496E-2</c:v>
                </c:pt>
                <c:pt idx="16">
                  <c:v>2.4783000000000003E-2</c:v>
                </c:pt>
                <c:pt idx="17">
                  <c:v>2.5600000000000001E-2</c:v>
                </c:pt>
                <c:pt idx="18">
                  <c:v>2.7233E-2</c:v>
                </c:pt>
                <c:pt idx="19">
                  <c:v>2.7690000000000003E-2</c:v>
                </c:pt>
                <c:pt idx="20">
                  <c:v>2.8181999999999999E-2</c:v>
                </c:pt>
                <c:pt idx="21">
                  <c:v>2.903E-2</c:v>
                </c:pt>
                <c:pt idx="22">
                  <c:v>2.9885999999999999E-2</c:v>
                </c:pt>
                <c:pt idx="23">
                  <c:v>3.0518E-2</c:v>
                </c:pt>
                <c:pt idx="24">
                  <c:v>3.0769999999999999E-2</c:v>
                </c:pt>
                <c:pt idx="25">
                  <c:v>3.1301000000000002E-2</c:v>
                </c:pt>
                <c:pt idx="26">
                  <c:v>3.1732000000000003E-2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3B-4ACD-B826-E82F267CFF5C}"/>
            </c:ext>
          </c:extLst>
        </c:ser>
        <c:ser>
          <c:idx val="4"/>
          <c:order val="4"/>
          <c:tx>
            <c:v>20B+0.5CS</c:v>
          </c:tx>
          <c:spPr>
            <a:ln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'[1]HT Test 400F - 20B+0.5CS - 1st'!$B$54:$B$80</c:f>
              <c:numCache>
                <c:formatCode>General</c:formatCode>
                <c:ptCount val="27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3.0299999999999994</c:v>
                </c:pt>
                <c:pt idx="4">
                  <c:v>4.0399999999999991</c:v>
                </c:pt>
                <c:pt idx="5">
                  <c:v>5.0499999999999989</c:v>
                </c:pt>
                <c:pt idx="6">
                  <c:v>6.0599999999999987</c:v>
                </c:pt>
                <c:pt idx="7">
                  <c:v>7.0699999999999985</c:v>
                </c:pt>
                <c:pt idx="8">
                  <c:v>8.08</c:v>
                </c:pt>
                <c:pt idx="9">
                  <c:v>9.0899999999999981</c:v>
                </c:pt>
                <c:pt idx="10">
                  <c:v>10.1</c:v>
                </c:pt>
                <c:pt idx="11">
                  <c:v>11.110000000000001</c:v>
                </c:pt>
                <c:pt idx="12">
                  <c:v>12.12</c:v>
                </c:pt>
                <c:pt idx="13">
                  <c:v>13.13</c:v>
                </c:pt>
                <c:pt idx="14">
                  <c:v>14.139999999999999</c:v>
                </c:pt>
                <c:pt idx="15">
                  <c:v>15.15</c:v>
                </c:pt>
                <c:pt idx="16">
                  <c:v>16.149999999999999</c:v>
                </c:pt>
                <c:pt idx="17">
                  <c:v>17.159999999999997</c:v>
                </c:pt>
                <c:pt idx="18">
                  <c:v>18.170000000000002</c:v>
                </c:pt>
                <c:pt idx="19">
                  <c:v>19.18</c:v>
                </c:pt>
                <c:pt idx="20">
                  <c:v>20.189999999999998</c:v>
                </c:pt>
                <c:pt idx="21">
                  <c:v>21.200000000000003</c:v>
                </c:pt>
                <c:pt idx="22">
                  <c:v>22.21</c:v>
                </c:pt>
                <c:pt idx="23">
                  <c:v>23.22</c:v>
                </c:pt>
                <c:pt idx="24">
                  <c:v>24.229999999999997</c:v>
                </c:pt>
                <c:pt idx="25">
                  <c:v>25.229999999999997</c:v>
                </c:pt>
                <c:pt idx="26">
                  <c:v>26.239999999999995</c:v>
                </c:pt>
              </c:numCache>
            </c:numRef>
          </c:xVal>
          <c:yVal>
            <c:numRef>
              <c:f>'[1]HT Test 400F - 20B+0.5CS - 1st'!$O$54:$O$80</c:f>
              <c:numCache>
                <c:formatCode>General</c:formatCode>
                <c:ptCount val="27"/>
                <c:pt idx="0">
                  <c:v>2.0792999999999999E-2</c:v>
                </c:pt>
                <c:pt idx="1">
                  <c:v>1.8556000000000003E-2</c:v>
                </c:pt>
                <c:pt idx="2">
                  <c:v>1.7568999999999998E-2</c:v>
                </c:pt>
                <c:pt idx="3">
                  <c:v>1.5560000000000001E-2</c:v>
                </c:pt>
                <c:pt idx="4">
                  <c:v>1.5877000000000002E-2</c:v>
                </c:pt>
                <c:pt idx="5">
                  <c:v>1.5586000000000001E-2</c:v>
                </c:pt>
                <c:pt idx="6">
                  <c:v>1.6907000000000002E-2</c:v>
                </c:pt>
                <c:pt idx="7">
                  <c:v>1.9848000000000001E-2</c:v>
                </c:pt>
                <c:pt idx="8">
                  <c:v>2.4670000000000001E-2</c:v>
                </c:pt>
                <c:pt idx="9">
                  <c:v>2.9789000000000003E-2</c:v>
                </c:pt>
                <c:pt idx="10">
                  <c:v>3.4222999999999996E-2</c:v>
                </c:pt>
                <c:pt idx="11">
                  <c:v>3.9914999999999999E-2</c:v>
                </c:pt>
                <c:pt idx="12">
                  <c:v>4.7636999999999999E-2</c:v>
                </c:pt>
                <c:pt idx="13">
                  <c:v>5.4512000000000005E-2</c:v>
                </c:pt>
                <c:pt idx="14">
                  <c:v>5.9301000000000006E-2</c:v>
                </c:pt>
                <c:pt idx="15">
                  <c:v>6.3868999999999995E-2</c:v>
                </c:pt>
                <c:pt idx="16">
                  <c:v>6.8823999999999996E-2</c:v>
                </c:pt>
                <c:pt idx="17">
                  <c:v>7.8135999999999997E-2</c:v>
                </c:pt>
                <c:pt idx="18">
                  <c:v>8.4191999999999989E-2</c:v>
                </c:pt>
                <c:pt idx="19">
                  <c:v>8.9324000000000001E-2</c:v>
                </c:pt>
                <c:pt idx="20">
                  <c:v>8.6069000000000007E-2</c:v>
                </c:pt>
                <c:pt idx="21">
                  <c:v>8.2825999999999997E-2</c:v>
                </c:pt>
                <c:pt idx="22">
                  <c:v>7.8688999999999995E-2</c:v>
                </c:pt>
                <c:pt idx="23">
                  <c:v>7.4308000000000013E-2</c:v>
                </c:pt>
                <c:pt idx="24">
                  <c:v>7.3456000000000007E-2</c:v>
                </c:pt>
                <c:pt idx="25">
                  <c:v>7.788500000000001E-2</c:v>
                </c:pt>
                <c:pt idx="26">
                  <c:v>7.2212999999999999E-2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3B-4ACD-B826-E82F267C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scatterChart>
        <c:scatterStyle val="lineMarker"/>
        <c:varyColors val="0"/>
        <c:ser>
          <c:idx val="1"/>
          <c:order val="0"/>
          <c:tx>
            <c:v>Temperature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400F - 20B - 1'!$B$55:$B$81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2.0100000000000016</c:v>
                </c:pt>
                <c:pt idx="3">
                  <c:v>3.0200000000000014</c:v>
                </c:pt>
                <c:pt idx="4">
                  <c:v>4.0300000000000011</c:v>
                </c:pt>
                <c:pt idx="5">
                  <c:v>5.0400000000000009</c:v>
                </c:pt>
                <c:pt idx="6">
                  <c:v>6.0400000000000009</c:v>
                </c:pt>
                <c:pt idx="7">
                  <c:v>7.0500000000000025</c:v>
                </c:pt>
                <c:pt idx="8">
                  <c:v>8.06</c:v>
                </c:pt>
                <c:pt idx="9">
                  <c:v>9.0700000000000021</c:v>
                </c:pt>
                <c:pt idx="10">
                  <c:v>10.08</c:v>
                </c:pt>
                <c:pt idx="11">
                  <c:v>11.08</c:v>
                </c:pt>
                <c:pt idx="12">
                  <c:v>12.090000000000002</c:v>
                </c:pt>
                <c:pt idx="13">
                  <c:v>13.1</c:v>
                </c:pt>
                <c:pt idx="14">
                  <c:v>14.110000000000001</c:v>
                </c:pt>
                <c:pt idx="15">
                  <c:v>15.110000000000001</c:v>
                </c:pt>
                <c:pt idx="16">
                  <c:v>16.119999999999997</c:v>
                </c:pt>
                <c:pt idx="17">
                  <c:v>17.130000000000003</c:v>
                </c:pt>
                <c:pt idx="18">
                  <c:v>18.130000000000003</c:v>
                </c:pt>
                <c:pt idx="19">
                  <c:v>19.14</c:v>
                </c:pt>
                <c:pt idx="20">
                  <c:v>20.149999999999999</c:v>
                </c:pt>
                <c:pt idx="21">
                  <c:v>21.15</c:v>
                </c:pt>
                <c:pt idx="22">
                  <c:v>22.160000000000004</c:v>
                </c:pt>
                <c:pt idx="23">
                  <c:v>23.17</c:v>
                </c:pt>
                <c:pt idx="24">
                  <c:v>24.18</c:v>
                </c:pt>
                <c:pt idx="25">
                  <c:v>25.190000000000005</c:v>
                </c:pt>
                <c:pt idx="26">
                  <c:v>26.200000000000003</c:v>
                </c:pt>
              </c:numCache>
            </c:numRef>
          </c:xVal>
          <c:yVal>
            <c:numRef>
              <c:f>'[1]HT Test 400F - 20B - 1'!$E$55:$E$81</c:f>
              <c:numCache>
                <c:formatCode>General</c:formatCode>
                <c:ptCount val="27"/>
                <c:pt idx="0">
                  <c:v>87</c:v>
                </c:pt>
                <c:pt idx="1">
                  <c:v>87.6</c:v>
                </c:pt>
                <c:pt idx="2">
                  <c:v>92</c:v>
                </c:pt>
                <c:pt idx="3">
                  <c:v>101</c:v>
                </c:pt>
                <c:pt idx="4">
                  <c:v>115.8</c:v>
                </c:pt>
                <c:pt idx="5">
                  <c:v>134.6</c:v>
                </c:pt>
                <c:pt idx="6">
                  <c:v>155</c:v>
                </c:pt>
                <c:pt idx="7">
                  <c:v>176.4</c:v>
                </c:pt>
                <c:pt idx="8">
                  <c:v>197.8</c:v>
                </c:pt>
                <c:pt idx="9">
                  <c:v>219.6</c:v>
                </c:pt>
                <c:pt idx="10">
                  <c:v>241</c:v>
                </c:pt>
                <c:pt idx="11">
                  <c:v>261.60000000000002</c:v>
                </c:pt>
                <c:pt idx="12">
                  <c:v>280.2</c:v>
                </c:pt>
                <c:pt idx="13">
                  <c:v>296.8</c:v>
                </c:pt>
                <c:pt idx="14">
                  <c:v>312</c:v>
                </c:pt>
                <c:pt idx="15">
                  <c:v>325.2</c:v>
                </c:pt>
                <c:pt idx="16">
                  <c:v>336.8</c:v>
                </c:pt>
                <c:pt idx="17">
                  <c:v>347.4</c:v>
                </c:pt>
                <c:pt idx="18">
                  <c:v>357.4</c:v>
                </c:pt>
                <c:pt idx="19">
                  <c:v>365.8</c:v>
                </c:pt>
                <c:pt idx="20">
                  <c:v>373.4</c:v>
                </c:pt>
                <c:pt idx="21">
                  <c:v>379.8</c:v>
                </c:pt>
                <c:pt idx="22">
                  <c:v>385</c:v>
                </c:pt>
                <c:pt idx="23">
                  <c:v>389.6</c:v>
                </c:pt>
                <c:pt idx="24">
                  <c:v>392.6</c:v>
                </c:pt>
                <c:pt idx="25">
                  <c:v>395.6</c:v>
                </c:pt>
                <c:pt idx="26">
                  <c:v>398.2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3B-4ACD-B826-E82F267C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35295"/>
        <c:axId val="473016639"/>
      </c:scatterChart>
      <c:valAx>
        <c:axId val="42390090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3956004972713619"/>
              <c:y val="0.910176976810646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i="0" baseline="0">
                    <a:effectLst/>
                  </a:rPr>
                  <a:t>Viscosity ( Pa*s 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4.9508829529404932E-3"/>
              <c:y val="0.320691290808224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  <c:valAx>
        <c:axId val="473016639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(oF)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5135295"/>
        <c:crosses val="max"/>
        <c:crossBetween val="midCat"/>
      </c:valAx>
      <c:valAx>
        <c:axId val="475135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016639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010427663685437"/>
          <c:y val="0.18120125919575281"/>
          <c:w val="0.22935651682368441"/>
          <c:h val="0.2498228611496568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1802940699583"/>
          <c:y val="6.1795567507863719E-2"/>
          <c:w val="0.84655665577482697"/>
          <c:h val="0.78674426637064998"/>
        </c:manualLayout>
      </c:layout>
      <c:scatterChart>
        <c:scatterStyle val="lineMarker"/>
        <c:varyColors val="0"/>
        <c:ser>
          <c:idx val="0"/>
          <c:order val="0"/>
          <c:tx>
            <c:v>20B</c:v>
          </c:tx>
          <c:spPr>
            <a:ln w="19050">
              <a:noFill/>
            </a:ln>
          </c:spPr>
          <c:marker>
            <c:symbol val="square"/>
            <c:size val="5"/>
            <c:spPr>
              <a:noFill/>
              <a:ln w="15875">
                <a:solidFill>
                  <a:srgbClr val="0432FF"/>
                </a:solidFill>
              </a:ln>
              <a:effectLst/>
            </c:spPr>
          </c:marker>
          <c:trendline>
            <c:spPr>
              <a:ln>
                <a:solidFill>
                  <a:srgbClr val="0432FF"/>
                </a:solidFill>
              </a:ln>
            </c:spPr>
            <c:trendlineType val="power"/>
            <c:dispRSqr val="0"/>
            <c:dispEq val="0"/>
          </c:trendline>
          <c:xVal>
            <c:numRef>
              <c:f>'[1]HT Test 400F - 20B - 1'!$H$82:$H$86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400F - 20B - 1'!$P$82:$P$86</c:f>
              <c:numCache>
                <c:formatCode>General</c:formatCode>
                <c:ptCount val="5"/>
                <c:pt idx="0">
                  <c:v>8.9107000000000003</c:v>
                </c:pt>
                <c:pt idx="1">
                  <c:v>7.077</c:v>
                </c:pt>
                <c:pt idx="2">
                  <c:v>5.8738000000000001</c:v>
                </c:pt>
                <c:pt idx="3">
                  <c:v>5.1242000000000001</c:v>
                </c:pt>
                <c:pt idx="4">
                  <c:v>4.8562000000000003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F-461D-B1FB-D93A568F9605}"/>
            </c:ext>
          </c:extLst>
        </c:ser>
        <c:ser>
          <c:idx val="2"/>
          <c:order val="1"/>
          <c:tx>
            <c:v>20B+5LG</c:v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 w="15875">
                <a:solidFill>
                  <a:srgbClr val="FFC000"/>
                </a:solidFill>
              </a:ln>
            </c:spPr>
          </c:marker>
          <c:trendline>
            <c:spPr>
              <a:ln>
                <a:solidFill>
                  <a:schemeClr val="accent4"/>
                </a:solidFill>
              </a:ln>
            </c:spPr>
            <c:trendlineType val="power"/>
            <c:dispRSqr val="0"/>
            <c:dispEq val="0"/>
          </c:trendline>
          <c:xVal>
            <c:numRef>
              <c:f>'[1]HT 400F - 20B+5LG - 1st'!$H$85:$H$89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400F - 20B+5LG - 1st'!$P$85:$P$89</c:f>
              <c:numCache>
                <c:formatCode>General</c:formatCode>
                <c:ptCount val="5"/>
                <c:pt idx="0">
                  <c:v>6.9023000000000003</c:v>
                </c:pt>
                <c:pt idx="1">
                  <c:v>6.2962000000000007</c:v>
                </c:pt>
                <c:pt idx="2">
                  <c:v>5.6461000000000006</c:v>
                </c:pt>
                <c:pt idx="3">
                  <c:v>4.8913000000000002</c:v>
                </c:pt>
                <c:pt idx="4">
                  <c:v>3.8428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7F-461D-B1FB-D93A568F9605}"/>
            </c:ext>
          </c:extLst>
        </c:ser>
        <c:ser>
          <c:idx val="1"/>
          <c:order val="2"/>
          <c:tx>
            <c:v>20B+5CF</c:v>
          </c:tx>
          <c:spPr>
            <a:ln w="19050">
              <a:noFill/>
            </a:ln>
          </c:spPr>
          <c:marker>
            <c:symbol val="diamond"/>
            <c:size val="5"/>
            <c:spPr>
              <a:noFill/>
              <a:ln w="15875">
                <a:solidFill>
                  <a:srgbClr val="00B050"/>
                </a:solidFill>
              </a:ln>
            </c:spPr>
          </c:marker>
          <c:trendline>
            <c:spPr>
              <a:ln>
                <a:solidFill>
                  <a:schemeClr val="accent6"/>
                </a:solidFill>
              </a:ln>
            </c:spPr>
            <c:trendlineType val="power"/>
            <c:dispRSqr val="0"/>
            <c:dispEq val="0"/>
          </c:trendline>
          <c:xVal>
            <c:numRef>
              <c:f>'[1]HT Test 400F - 20B+5CF - 1st'!$H$84:$H$88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400F - 20B+5CF - 1st'!$P$84:$P$88</c:f>
              <c:numCache>
                <c:formatCode>General</c:formatCode>
                <c:ptCount val="5"/>
                <c:pt idx="0">
                  <c:v>12.872800000000002</c:v>
                </c:pt>
                <c:pt idx="1">
                  <c:v>12.129600000000002</c:v>
                </c:pt>
                <c:pt idx="2">
                  <c:v>12.4672</c:v>
                </c:pt>
                <c:pt idx="3">
                  <c:v>5.3124000000000002</c:v>
                </c:pt>
                <c:pt idx="4">
                  <c:v>3.5217000000000001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7F-461D-B1FB-D93A568F9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Rate(1/s)</a:t>
                </a:r>
              </a:p>
            </c:rich>
          </c:tx>
          <c:layout>
            <c:manualLayout>
              <c:xMode val="edge"/>
              <c:yMode val="edge"/>
              <c:x val="0.437857266552794"/>
              <c:y val="0.92318628281640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i="0" baseline="0">
                    <a:effectLst/>
                  </a:rPr>
                  <a:t>Shear Stress (Pa)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469868668911247"/>
          <c:y val="7.4382677854716653E-2"/>
          <c:w val="0.33703643469365457"/>
          <c:h val="0.3137150889065792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1802940699583"/>
          <c:y val="6.3120487297578382E-2"/>
          <c:w val="0.82553434022479877"/>
          <c:h val="0.8336758282573169"/>
        </c:manualLayout>
      </c:layout>
      <c:scatterChart>
        <c:scatterStyle val="lineMarker"/>
        <c:varyColors val="0"/>
        <c:ser>
          <c:idx val="0"/>
          <c:order val="0"/>
          <c:tx>
            <c:v>1st Circulation</c:v>
          </c:tx>
          <c:spPr>
            <a:ln w="19050">
              <a:noFill/>
            </a:ln>
          </c:spPr>
          <c:marker>
            <c:symbol val="square"/>
            <c:size val="4"/>
            <c:spPr>
              <a:noFill/>
              <a:ln w="22225">
                <a:solidFill>
                  <a:srgbClr val="0432FF"/>
                </a:solidFill>
              </a:ln>
              <a:effectLst/>
            </c:spPr>
          </c:marker>
          <c:trendline>
            <c:spPr>
              <a:ln>
                <a:solidFill>
                  <a:srgbClr val="0432FF"/>
                </a:solidFill>
              </a:ln>
            </c:spPr>
            <c:trendlineType val="power"/>
            <c:dispRSqr val="0"/>
            <c:dispEq val="1"/>
            <c:trendlineLbl>
              <c:layout>
                <c:manualLayout>
                  <c:x val="-2.1624619458749599E-2"/>
                  <c:y val="-0.318376030460981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'[1]HT Test 400F - 20B - 1 (2)'!$H$82:$H$86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400F - 20B - 1 (2)'!$P$82:$P$86</c:f>
              <c:numCache>
                <c:formatCode>General</c:formatCode>
                <c:ptCount val="5"/>
                <c:pt idx="0">
                  <c:v>8.9107000000000003</c:v>
                </c:pt>
                <c:pt idx="1">
                  <c:v>7.077</c:v>
                </c:pt>
                <c:pt idx="2">
                  <c:v>5.8738000000000001</c:v>
                </c:pt>
                <c:pt idx="3">
                  <c:v>5.1242000000000001</c:v>
                </c:pt>
                <c:pt idx="4">
                  <c:v>4.8562000000000003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DE-469D-A404-EAFB6B436FB2}"/>
            </c:ext>
          </c:extLst>
        </c:ser>
        <c:ser>
          <c:idx val="1"/>
          <c:order val="1"/>
          <c:tx>
            <c:v>2nd Circulation</c:v>
          </c:tx>
          <c:spPr>
            <a:ln w="19050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00B050"/>
                </a:solidFill>
              </a:ln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power"/>
            <c:dispRSqr val="1"/>
            <c:dispEq val="1"/>
            <c:trendlineLbl>
              <c:layout>
                <c:manualLayout>
                  <c:x val="-2.3275829322161744E-3"/>
                  <c:y val="0.2418147203430556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6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'[1]HT Test 400F - 20B - 1 (2)'!$S$80:$S$84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400F - 20B - 2nd'!$P$80:$P$84</c:f>
              <c:numCache>
                <c:formatCode>General</c:formatCode>
                <c:ptCount val="5"/>
                <c:pt idx="0">
                  <c:v>9.2880000000000003</c:v>
                </c:pt>
                <c:pt idx="1">
                  <c:v>7.7165000000000008</c:v>
                </c:pt>
                <c:pt idx="2">
                  <c:v>6.2742000000000004</c:v>
                </c:pt>
                <c:pt idx="3">
                  <c:v>4.0254000000000003</c:v>
                </c:pt>
                <c:pt idx="4">
                  <c:v>4.3874000000000004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DE-469D-A404-EAFB6B436FB2}"/>
            </c:ext>
          </c:extLst>
        </c:ser>
        <c:ser>
          <c:idx val="2"/>
          <c:order val="2"/>
          <c:tx>
            <c:v>3rd Circulation</c:v>
          </c:tx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>
                <a:solidFill>
                  <a:srgbClr val="FF0000"/>
                </a:solidFill>
                <a:prstDash val="sysDot"/>
              </a:ln>
            </c:spPr>
            <c:trendlineType val="power"/>
            <c:dispRSqr val="1"/>
            <c:dispEq val="1"/>
            <c:trendlineLbl>
              <c:layout>
                <c:manualLayout>
                  <c:x val="-1.8867899954959109E-2"/>
                  <c:y val="-0.2123244981701231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'[1]HT Test 400F - 20B -3rd'!$H$84:$H$88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400F - 20B -3rd'!$P$84:$P$88</c:f>
              <c:numCache>
                <c:formatCode>General</c:formatCode>
                <c:ptCount val="5"/>
                <c:pt idx="0">
                  <c:v>8.0778999999999996</c:v>
                </c:pt>
                <c:pt idx="1">
                  <c:v>7.3510000000000009</c:v>
                </c:pt>
                <c:pt idx="2">
                  <c:v>6.4005000000000001</c:v>
                </c:pt>
                <c:pt idx="3">
                  <c:v>4.8708</c:v>
                </c:pt>
                <c:pt idx="4">
                  <c:v>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DE-469D-A404-EAFB6B436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Rate(1/s)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Stress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381116854258246"/>
          <c:y val="8.44332194324766E-2"/>
          <c:w val="0.37234094971257425"/>
          <c:h val="0.382188828509112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2515983930299"/>
          <c:y val="5.8579519206591463E-2"/>
          <c:w val="0.76146109747497315"/>
          <c:h val="0.79655968399324018"/>
        </c:manualLayout>
      </c:layout>
      <c:scatterChart>
        <c:scatterStyle val="lineMarker"/>
        <c:varyColors val="0"/>
        <c:ser>
          <c:idx val="1"/>
          <c:order val="0"/>
          <c:tx>
            <c:v>1st Circulation</c:v>
          </c:tx>
          <c:spPr>
            <a:ln w="9525">
              <a:solidFill>
                <a:schemeClr val="accent1"/>
              </a:solidFill>
            </a:ln>
          </c:spPr>
          <c:marker>
            <c:spPr>
              <a:noFill/>
              <a:ln w="28575">
                <a:solidFill>
                  <a:srgbClr val="0432FF"/>
                </a:solidFill>
              </a:ln>
            </c:spPr>
          </c:marker>
          <c:xVal>
            <c:numRef>
              <c:f>'[1]HT Test 400F - 20B - 1 (2)'!$B$55:$B$81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2.0100000000000016</c:v>
                </c:pt>
                <c:pt idx="3">
                  <c:v>3.0200000000000014</c:v>
                </c:pt>
                <c:pt idx="4">
                  <c:v>4.0300000000000011</c:v>
                </c:pt>
                <c:pt idx="5">
                  <c:v>5.0400000000000009</c:v>
                </c:pt>
                <c:pt idx="6">
                  <c:v>6.0400000000000009</c:v>
                </c:pt>
                <c:pt idx="7">
                  <c:v>7.0500000000000025</c:v>
                </c:pt>
                <c:pt idx="8">
                  <c:v>8.06</c:v>
                </c:pt>
                <c:pt idx="9">
                  <c:v>9.0700000000000021</c:v>
                </c:pt>
                <c:pt idx="10">
                  <c:v>10.08</c:v>
                </c:pt>
                <c:pt idx="11">
                  <c:v>11.08</c:v>
                </c:pt>
                <c:pt idx="12">
                  <c:v>12.090000000000002</c:v>
                </c:pt>
                <c:pt idx="13">
                  <c:v>13.1</c:v>
                </c:pt>
                <c:pt idx="14">
                  <c:v>14.110000000000001</c:v>
                </c:pt>
                <c:pt idx="15">
                  <c:v>15.110000000000001</c:v>
                </c:pt>
                <c:pt idx="16">
                  <c:v>16.119999999999997</c:v>
                </c:pt>
                <c:pt idx="17">
                  <c:v>17.130000000000003</c:v>
                </c:pt>
                <c:pt idx="18">
                  <c:v>18.130000000000003</c:v>
                </c:pt>
                <c:pt idx="19">
                  <c:v>19.14</c:v>
                </c:pt>
                <c:pt idx="20">
                  <c:v>20.149999999999999</c:v>
                </c:pt>
                <c:pt idx="21">
                  <c:v>21.15</c:v>
                </c:pt>
                <c:pt idx="22">
                  <c:v>22.160000000000004</c:v>
                </c:pt>
                <c:pt idx="23">
                  <c:v>23.17</c:v>
                </c:pt>
                <c:pt idx="24">
                  <c:v>24.18</c:v>
                </c:pt>
                <c:pt idx="25">
                  <c:v>25.190000000000005</c:v>
                </c:pt>
                <c:pt idx="26">
                  <c:v>26.200000000000003</c:v>
                </c:pt>
              </c:numCache>
            </c:numRef>
          </c:xVal>
          <c:yVal>
            <c:numRef>
              <c:f>'[1]HT Test 400F - 20B - 1 (2)'!$O$55:$O$81</c:f>
              <c:numCache>
                <c:formatCode>General</c:formatCode>
                <c:ptCount val="27"/>
                <c:pt idx="0">
                  <c:v>5.9459999999999999E-2</c:v>
                </c:pt>
                <c:pt idx="1">
                  <c:v>5.6183000000000004E-2</c:v>
                </c:pt>
                <c:pt idx="2">
                  <c:v>5.5776000000000006E-2</c:v>
                </c:pt>
                <c:pt idx="3">
                  <c:v>5.4299E-2</c:v>
                </c:pt>
                <c:pt idx="4">
                  <c:v>5.3685000000000004E-2</c:v>
                </c:pt>
                <c:pt idx="5">
                  <c:v>5.3345999999999998E-2</c:v>
                </c:pt>
                <c:pt idx="6">
                  <c:v>5.2578000000000007E-2</c:v>
                </c:pt>
                <c:pt idx="7">
                  <c:v>5.2081000000000002E-2</c:v>
                </c:pt>
                <c:pt idx="8">
                  <c:v>5.0332000000000002E-2</c:v>
                </c:pt>
                <c:pt idx="9">
                  <c:v>4.8353E-2</c:v>
                </c:pt>
                <c:pt idx="10">
                  <c:v>4.6973999999999995E-2</c:v>
                </c:pt>
                <c:pt idx="11">
                  <c:v>4.3936000000000003E-2</c:v>
                </c:pt>
                <c:pt idx="12">
                  <c:v>4.2488999999999999E-2</c:v>
                </c:pt>
                <c:pt idx="13">
                  <c:v>4.1689000000000004E-2</c:v>
                </c:pt>
                <c:pt idx="14">
                  <c:v>3.9594000000000004E-2</c:v>
                </c:pt>
                <c:pt idx="15">
                  <c:v>3.78E-2</c:v>
                </c:pt>
                <c:pt idx="16">
                  <c:v>3.8064000000000001E-2</c:v>
                </c:pt>
                <c:pt idx="17">
                  <c:v>3.6298999999999998E-2</c:v>
                </c:pt>
                <c:pt idx="18">
                  <c:v>3.8340000000000006E-2</c:v>
                </c:pt>
                <c:pt idx="19">
                  <c:v>3.8232000000000002E-2</c:v>
                </c:pt>
                <c:pt idx="20">
                  <c:v>3.7433000000000001E-2</c:v>
                </c:pt>
                <c:pt idx="21">
                  <c:v>3.8343000000000002E-2</c:v>
                </c:pt>
                <c:pt idx="22">
                  <c:v>3.7234999999999997E-2</c:v>
                </c:pt>
                <c:pt idx="23">
                  <c:v>3.6984999999999997E-2</c:v>
                </c:pt>
                <c:pt idx="24">
                  <c:v>3.6862000000000006E-2</c:v>
                </c:pt>
                <c:pt idx="25">
                  <c:v>3.7055999999999999E-2</c:v>
                </c:pt>
                <c:pt idx="26">
                  <c:v>3.6628000000000001E-2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7C-4E89-BAB3-4BA119B23A52}"/>
            </c:ext>
          </c:extLst>
        </c:ser>
        <c:ser>
          <c:idx val="2"/>
          <c:order val="1"/>
          <c:tx>
            <c:v>2nd Circulation</c:v>
          </c:tx>
          <c:spPr>
            <a:ln w="9525">
              <a:solidFill>
                <a:schemeClr val="accent6"/>
              </a:solidFill>
            </a:ln>
          </c:spPr>
          <c:marker>
            <c:spPr>
              <a:noFill/>
              <a:ln w="28575">
                <a:solidFill>
                  <a:srgbClr val="00B050"/>
                </a:solidFill>
              </a:ln>
            </c:spPr>
          </c:marker>
          <c:xVal>
            <c:numRef>
              <c:f>'[1]HT Test 400F - 20B - 2nd'!$B$53:$B$79</c:f>
              <c:numCache>
                <c:formatCode>General</c:formatCode>
                <c:ptCount val="27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3.0300000000000011</c:v>
                </c:pt>
                <c:pt idx="4">
                  <c:v>4.0400000000000009</c:v>
                </c:pt>
                <c:pt idx="5">
                  <c:v>5.0400000000000009</c:v>
                </c:pt>
                <c:pt idx="6">
                  <c:v>6.0500000000000007</c:v>
                </c:pt>
                <c:pt idx="7">
                  <c:v>7.0600000000000005</c:v>
                </c:pt>
                <c:pt idx="8">
                  <c:v>8.07</c:v>
                </c:pt>
                <c:pt idx="9">
                  <c:v>9.0800000000000018</c:v>
                </c:pt>
                <c:pt idx="10">
                  <c:v>10.080000000000002</c:v>
                </c:pt>
                <c:pt idx="11">
                  <c:v>11.09</c:v>
                </c:pt>
                <c:pt idx="12">
                  <c:v>12.100000000000001</c:v>
                </c:pt>
                <c:pt idx="13">
                  <c:v>13.11</c:v>
                </c:pt>
                <c:pt idx="14">
                  <c:v>14.120000000000001</c:v>
                </c:pt>
                <c:pt idx="15">
                  <c:v>15.190000000000001</c:v>
                </c:pt>
                <c:pt idx="16">
                  <c:v>16.2</c:v>
                </c:pt>
                <c:pt idx="17">
                  <c:v>17.21</c:v>
                </c:pt>
                <c:pt idx="18">
                  <c:v>18.22</c:v>
                </c:pt>
                <c:pt idx="19">
                  <c:v>19.23</c:v>
                </c:pt>
                <c:pt idx="20">
                  <c:v>20.240000000000002</c:v>
                </c:pt>
                <c:pt idx="21">
                  <c:v>21.25</c:v>
                </c:pt>
                <c:pt idx="22">
                  <c:v>22.25</c:v>
                </c:pt>
                <c:pt idx="23">
                  <c:v>23.26</c:v>
                </c:pt>
                <c:pt idx="24">
                  <c:v>24.27</c:v>
                </c:pt>
                <c:pt idx="25">
                  <c:v>25.28</c:v>
                </c:pt>
                <c:pt idx="26">
                  <c:v>26.29</c:v>
                </c:pt>
              </c:numCache>
            </c:numRef>
          </c:xVal>
          <c:yVal>
            <c:numRef>
              <c:f>'[1]HT Test 400F - 20B - 2nd'!$O$53:$O$79</c:f>
              <c:numCache>
                <c:formatCode>General</c:formatCode>
                <c:ptCount val="27"/>
                <c:pt idx="0">
                  <c:v>6.1685000000000004E-2</c:v>
                </c:pt>
                <c:pt idx="1">
                  <c:v>5.8339000000000002E-2</c:v>
                </c:pt>
                <c:pt idx="2">
                  <c:v>5.6107999999999998E-2</c:v>
                </c:pt>
                <c:pt idx="3">
                  <c:v>5.2704000000000001E-2</c:v>
                </c:pt>
                <c:pt idx="4">
                  <c:v>4.9527000000000002E-2</c:v>
                </c:pt>
                <c:pt idx="5">
                  <c:v>4.6585000000000001E-2</c:v>
                </c:pt>
                <c:pt idx="6">
                  <c:v>4.4823999999999996E-2</c:v>
                </c:pt>
                <c:pt idx="7">
                  <c:v>4.3152999999999997E-2</c:v>
                </c:pt>
                <c:pt idx="8">
                  <c:v>4.0225999999999998E-2</c:v>
                </c:pt>
                <c:pt idx="9">
                  <c:v>3.7295000000000002E-2</c:v>
                </c:pt>
                <c:pt idx="10">
                  <c:v>3.4091999999999997E-2</c:v>
                </c:pt>
                <c:pt idx="11">
                  <c:v>3.1015999999999998E-2</c:v>
                </c:pt>
                <c:pt idx="12">
                  <c:v>3.0167000000000003E-2</c:v>
                </c:pt>
                <c:pt idx="13">
                  <c:v>2.8237999999999999E-2</c:v>
                </c:pt>
                <c:pt idx="14">
                  <c:v>2.8591000000000002E-2</c:v>
                </c:pt>
                <c:pt idx="15">
                  <c:v>2.8874E-2</c:v>
                </c:pt>
                <c:pt idx="16">
                  <c:v>2.8279000000000002E-2</c:v>
                </c:pt>
                <c:pt idx="17">
                  <c:v>2.8853000000000004E-2</c:v>
                </c:pt>
                <c:pt idx="18">
                  <c:v>2.9422E-2</c:v>
                </c:pt>
                <c:pt idx="19">
                  <c:v>3.0674E-2</c:v>
                </c:pt>
                <c:pt idx="20">
                  <c:v>3.1300000000000001E-2</c:v>
                </c:pt>
                <c:pt idx="21">
                  <c:v>3.2424999999999995E-2</c:v>
                </c:pt>
                <c:pt idx="22">
                  <c:v>3.3600999999999999E-2</c:v>
                </c:pt>
                <c:pt idx="23">
                  <c:v>3.4499000000000002E-2</c:v>
                </c:pt>
                <c:pt idx="24">
                  <c:v>3.4935000000000001E-2</c:v>
                </c:pt>
                <c:pt idx="25">
                  <c:v>3.4964000000000002E-2</c:v>
                </c:pt>
                <c:pt idx="26">
                  <c:v>3.6540999999999997E-2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7C-4E89-BAB3-4BA119B23A52}"/>
            </c:ext>
          </c:extLst>
        </c:ser>
        <c:ser>
          <c:idx val="3"/>
          <c:order val="2"/>
          <c:tx>
            <c:v>3rd Circulation</c:v>
          </c:tx>
          <c:spPr>
            <a:ln w="9525">
              <a:solidFill>
                <a:srgbClr val="FF0000"/>
              </a:solidFill>
            </a:ln>
          </c:spPr>
          <c:marker>
            <c:spPr>
              <a:noFill/>
              <a:ln w="28575">
                <a:solidFill>
                  <a:srgbClr val="FF0000"/>
                </a:solidFill>
              </a:ln>
              <a:effectLst/>
            </c:spPr>
          </c:marker>
          <c:xVal>
            <c:numRef>
              <c:f>'[1]HT Test 400F - 20B -3rd'!$B$57:$B$82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2.0199999999999996</c:v>
                </c:pt>
                <c:pt idx="3">
                  <c:v>3.0199999999999996</c:v>
                </c:pt>
                <c:pt idx="4">
                  <c:v>4.0299999999999994</c:v>
                </c:pt>
                <c:pt idx="5">
                  <c:v>5.0400000000000009</c:v>
                </c:pt>
                <c:pt idx="6">
                  <c:v>6.0499999999999989</c:v>
                </c:pt>
                <c:pt idx="7">
                  <c:v>7.0600000000000005</c:v>
                </c:pt>
                <c:pt idx="8">
                  <c:v>8.0699999999999985</c:v>
                </c:pt>
                <c:pt idx="9">
                  <c:v>9.08</c:v>
                </c:pt>
                <c:pt idx="10">
                  <c:v>10.090000000000002</c:v>
                </c:pt>
                <c:pt idx="11">
                  <c:v>11.1</c:v>
                </c:pt>
                <c:pt idx="12">
                  <c:v>12.110000000000001</c:v>
                </c:pt>
                <c:pt idx="13">
                  <c:v>13.12</c:v>
                </c:pt>
                <c:pt idx="14">
                  <c:v>14.13</c:v>
                </c:pt>
                <c:pt idx="15">
                  <c:v>15.13</c:v>
                </c:pt>
                <c:pt idx="16">
                  <c:v>16.14</c:v>
                </c:pt>
                <c:pt idx="17">
                  <c:v>17.149999999999999</c:v>
                </c:pt>
                <c:pt idx="18">
                  <c:v>18.160000000000004</c:v>
                </c:pt>
                <c:pt idx="19">
                  <c:v>19.170000000000002</c:v>
                </c:pt>
                <c:pt idx="20">
                  <c:v>20.18</c:v>
                </c:pt>
                <c:pt idx="21">
                  <c:v>21.189999999999998</c:v>
                </c:pt>
                <c:pt idx="22">
                  <c:v>22.200000000000003</c:v>
                </c:pt>
                <c:pt idx="23">
                  <c:v>23.21</c:v>
                </c:pt>
                <c:pt idx="24">
                  <c:v>24.21</c:v>
                </c:pt>
                <c:pt idx="25">
                  <c:v>25.22</c:v>
                </c:pt>
              </c:numCache>
            </c:numRef>
          </c:xVal>
          <c:yVal>
            <c:numRef>
              <c:f>'[1]HT Test 400F - 20B -3rd'!$O$57:$O$82</c:f>
              <c:numCache>
                <c:formatCode>General</c:formatCode>
                <c:ptCount val="26"/>
                <c:pt idx="0">
                  <c:v>7.2012000000000007E-2</c:v>
                </c:pt>
                <c:pt idx="1">
                  <c:v>6.6075000000000009E-2</c:v>
                </c:pt>
                <c:pt idx="2">
                  <c:v>6.2918000000000002E-2</c:v>
                </c:pt>
                <c:pt idx="3">
                  <c:v>5.9389999999999998E-2</c:v>
                </c:pt>
                <c:pt idx="4">
                  <c:v>5.5671999999999999E-2</c:v>
                </c:pt>
                <c:pt idx="5">
                  <c:v>5.7232999999999999E-2</c:v>
                </c:pt>
                <c:pt idx="6">
                  <c:v>5.2393000000000002E-2</c:v>
                </c:pt>
                <c:pt idx="7">
                  <c:v>4.7691999999999998E-2</c:v>
                </c:pt>
                <c:pt idx="8">
                  <c:v>4.3091000000000004E-2</c:v>
                </c:pt>
                <c:pt idx="9">
                  <c:v>3.9793000000000002E-2</c:v>
                </c:pt>
                <c:pt idx="10">
                  <c:v>3.6174999999999999E-2</c:v>
                </c:pt>
                <c:pt idx="11">
                  <c:v>3.2831000000000006E-2</c:v>
                </c:pt>
                <c:pt idx="12">
                  <c:v>3.0305000000000002E-2</c:v>
                </c:pt>
                <c:pt idx="13">
                  <c:v>3.0127000000000001E-2</c:v>
                </c:pt>
                <c:pt idx="14">
                  <c:v>3.0074000000000004E-2</c:v>
                </c:pt>
                <c:pt idx="15">
                  <c:v>3.1066E-2</c:v>
                </c:pt>
                <c:pt idx="16">
                  <c:v>3.0808000000000002E-2</c:v>
                </c:pt>
                <c:pt idx="17">
                  <c:v>3.0565999999999999E-2</c:v>
                </c:pt>
                <c:pt idx="18">
                  <c:v>3.1586999999999997E-2</c:v>
                </c:pt>
                <c:pt idx="19">
                  <c:v>3.2572999999999998E-2</c:v>
                </c:pt>
                <c:pt idx="20">
                  <c:v>3.3318E-2</c:v>
                </c:pt>
                <c:pt idx="21">
                  <c:v>3.4665999999999995E-2</c:v>
                </c:pt>
                <c:pt idx="22">
                  <c:v>3.6098999999999999E-2</c:v>
                </c:pt>
                <c:pt idx="23">
                  <c:v>3.5948000000000001E-2</c:v>
                </c:pt>
                <c:pt idx="24">
                  <c:v>3.7374999999999999E-2</c:v>
                </c:pt>
                <c:pt idx="25">
                  <c:v>3.7927000000000002E-2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7C-4E89-BAB3-4BA119B23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4976"/>
        <c:axId val="301537600"/>
      </c:scatterChart>
      <c:scatterChart>
        <c:scatterStyle val="lineMarker"/>
        <c:varyColors val="0"/>
        <c:ser>
          <c:idx val="0"/>
          <c:order val="3"/>
          <c:tx>
            <c:v>Temperature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400F - 20B - 1 (2)'!$B$55:$B$81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2.0100000000000016</c:v>
                </c:pt>
                <c:pt idx="3">
                  <c:v>3.0200000000000014</c:v>
                </c:pt>
                <c:pt idx="4">
                  <c:v>4.0300000000000011</c:v>
                </c:pt>
                <c:pt idx="5">
                  <c:v>5.0400000000000009</c:v>
                </c:pt>
                <c:pt idx="6">
                  <c:v>6.0400000000000009</c:v>
                </c:pt>
                <c:pt idx="7">
                  <c:v>7.0500000000000025</c:v>
                </c:pt>
                <c:pt idx="8">
                  <c:v>8.06</c:v>
                </c:pt>
                <c:pt idx="9">
                  <c:v>9.0700000000000021</c:v>
                </c:pt>
                <c:pt idx="10">
                  <c:v>10.08</c:v>
                </c:pt>
                <c:pt idx="11">
                  <c:v>11.08</c:v>
                </c:pt>
                <c:pt idx="12">
                  <c:v>12.090000000000002</c:v>
                </c:pt>
                <c:pt idx="13">
                  <c:v>13.1</c:v>
                </c:pt>
                <c:pt idx="14">
                  <c:v>14.110000000000001</c:v>
                </c:pt>
                <c:pt idx="15">
                  <c:v>15.110000000000001</c:v>
                </c:pt>
                <c:pt idx="16">
                  <c:v>16.119999999999997</c:v>
                </c:pt>
                <c:pt idx="17">
                  <c:v>17.130000000000003</c:v>
                </c:pt>
                <c:pt idx="18">
                  <c:v>18.130000000000003</c:v>
                </c:pt>
                <c:pt idx="19">
                  <c:v>19.14</c:v>
                </c:pt>
                <c:pt idx="20">
                  <c:v>20.149999999999999</c:v>
                </c:pt>
                <c:pt idx="21">
                  <c:v>21.15</c:v>
                </c:pt>
                <c:pt idx="22">
                  <c:v>22.160000000000004</c:v>
                </c:pt>
                <c:pt idx="23">
                  <c:v>23.17</c:v>
                </c:pt>
                <c:pt idx="24">
                  <c:v>24.18</c:v>
                </c:pt>
                <c:pt idx="25">
                  <c:v>25.190000000000005</c:v>
                </c:pt>
                <c:pt idx="26">
                  <c:v>26.200000000000003</c:v>
                </c:pt>
              </c:numCache>
            </c:numRef>
          </c:xVal>
          <c:yVal>
            <c:numRef>
              <c:f>'[1]HT Test 400F - 20B - 1 (2)'!$E$55:$E$81</c:f>
              <c:numCache>
                <c:formatCode>General</c:formatCode>
                <c:ptCount val="27"/>
                <c:pt idx="0">
                  <c:v>87</c:v>
                </c:pt>
                <c:pt idx="1">
                  <c:v>87.6</c:v>
                </c:pt>
                <c:pt idx="2">
                  <c:v>92</c:v>
                </c:pt>
                <c:pt idx="3">
                  <c:v>101</c:v>
                </c:pt>
                <c:pt idx="4">
                  <c:v>115.8</c:v>
                </c:pt>
                <c:pt idx="5">
                  <c:v>134.6</c:v>
                </c:pt>
                <c:pt idx="6">
                  <c:v>155</c:v>
                </c:pt>
                <c:pt idx="7">
                  <c:v>176.4</c:v>
                </c:pt>
                <c:pt idx="8">
                  <c:v>197.8</c:v>
                </c:pt>
                <c:pt idx="9">
                  <c:v>219.6</c:v>
                </c:pt>
                <c:pt idx="10">
                  <c:v>241</c:v>
                </c:pt>
                <c:pt idx="11">
                  <c:v>261.60000000000002</c:v>
                </c:pt>
                <c:pt idx="12">
                  <c:v>280.2</c:v>
                </c:pt>
                <c:pt idx="13">
                  <c:v>296.8</c:v>
                </c:pt>
                <c:pt idx="14">
                  <c:v>312</c:v>
                </c:pt>
                <c:pt idx="15">
                  <c:v>325.2</c:v>
                </c:pt>
                <c:pt idx="16">
                  <c:v>336.8</c:v>
                </c:pt>
                <c:pt idx="17">
                  <c:v>347.4</c:v>
                </c:pt>
                <c:pt idx="18">
                  <c:v>357.4</c:v>
                </c:pt>
                <c:pt idx="19">
                  <c:v>365.8</c:v>
                </c:pt>
                <c:pt idx="20">
                  <c:v>373.4</c:v>
                </c:pt>
                <c:pt idx="21">
                  <c:v>379.8</c:v>
                </c:pt>
                <c:pt idx="22">
                  <c:v>385</c:v>
                </c:pt>
                <c:pt idx="23">
                  <c:v>389.6</c:v>
                </c:pt>
                <c:pt idx="24">
                  <c:v>392.6</c:v>
                </c:pt>
                <c:pt idx="25">
                  <c:v>395.6</c:v>
                </c:pt>
                <c:pt idx="26">
                  <c:v>398.2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7C-4E89-BAB3-4BA119B23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683775"/>
        <c:axId val="647605791"/>
      </c:scatterChart>
      <c:valAx>
        <c:axId val="301534976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2103334176470286"/>
              <c:y val="0.92657895310941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7600"/>
        <c:crosses val="autoZero"/>
        <c:crossBetween val="midCat"/>
        <c:majorUnit val="2"/>
      </c:valAx>
      <c:valAx>
        <c:axId val="301537600"/>
        <c:scaling>
          <c:logBase val="10"/>
          <c:orientation val="minMax"/>
          <c:max val="1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Viscosity ( Pa*s )</a:t>
                </a:r>
              </a:p>
            </c:rich>
          </c:tx>
          <c:layout>
            <c:manualLayout>
              <c:xMode val="edge"/>
              <c:yMode val="edge"/>
              <c:x val="1.1401426031116466E-2"/>
              <c:y val="0.33001768486596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4976"/>
        <c:crosses val="autoZero"/>
        <c:crossBetween val="midCat"/>
      </c:valAx>
      <c:valAx>
        <c:axId val="647605791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</a:t>
                </a:r>
                <a:r>
                  <a:rPr lang="en-US" sz="1000" b="1" i="0" u="none" strike="noStrike" baseline="0">
                    <a:effectLst/>
                  </a:rPr>
                  <a:t>(°F)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4683775"/>
        <c:crosses val="max"/>
        <c:crossBetween val="midCat"/>
      </c:valAx>
      <c:valAx>
        <c:axId val="654683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7605791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22864803163112"/>
          <c:y val="7.1314229075662691E-2"/>
          <c:w val="0.32882634854815723"/>
          <c:h val="0.2011268412773596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Aparent Viscosity vs Temperature @170s-1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83170704140452"/>
          <c:y val="0.13526347668079949"/>
          <c:w val="0.76201559733263002"/>
          <c:h val="0.71987583282858869"/>
        </c:manualLayout>
      </c:layout>
      <c:scatterChart>
        <c:scatterStyle val="lineMarker"/>
        <c:varyColors val="0"/>
        <c:ser>
          <c:idx val="0"/>
          <c:order val="0"/>
          <c:tx>
            <c:v>0.5 CSoda-120ºF</c:v>
          </c:tx>
          <c:spPr>
            <a:ln w="28575"/>
          </c:spPr>
          <c:marker>
            <c:symbol val="diamond"/>
            <c:size val="8"/>
            <c:spPr>
              <a:noFill/>
              <a:ln w="12700"/>
            </c:spPr>
          </c:marker>
          <c:xVal>
            <c:numRef>
              <c:f>'[1]HT Test 120 (0.5 S) Fresh'!$D$44:$D$53</c:f>
              <c:numCache>
                <c:formatCode>General</c:formatCode>
                <c:ptCount val="10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</c:numCache>
            </c:numRef>
          </c:xVal>
          <c:yVal>
            <c:numRef>
              <c:f>'[1]HT Test 120 (0.5 S) Fresh'!$J$44:$J$53</c:f>
              <c:numCache>
                <c:formatCode>General</c:formatCode>
                <c:ptCount val="10"/>
                <c:pt idx="0">
                  <c:v>24.902000000000001</c:v>
                </c:pt>
                <c:pt idx="1">
                  <c:v>24.812000000000001</c:v>
                </c:pt>
                <c:pt idx="2">
                  <c:v>23.582999999999998</c:v>
                </c:pt>
                <c:pt idx="3">
                  <c:v>23.597999999999999</c:v>
                </c:pt>
                <c:pt idx="4">
                  <c:v>22.718</c:v>
                </c:pt>
                <c:pt idx="5">
                  <c:v>21.849</c:v>
                </c:pt>
                <c:pt idx="6">
                  <c:v>21.375</c:v>
                </c:pt>
                <c:pt idx="7">
                  <c:v>21.03</c:v>
                </c:pt>
                <c:pt idx="8">
                  <c:v>21.035</c:v>
                </c:pt>
                <c:pt idx="9">
                  <c:v>20.792999999999999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54-400B-8B31-5D4C6CA37E68}"/>
            </c:ext>
          </c:extLst>
        </c:ser>
        <c:ser>
          <c:idx val="1"/>
          <c:order val="1"/>
          <c:tx>
            <c:v>1.0 CSoda-120ºF</c:v>
          </c:tx>
          <c:spPr>
            <a:ln w="28575"/>
          </c:spPr>
          <c:marker>
            <c:symbol val="square"/>
            <c:size val="7"/>
            <c:spPr>
              <a:noFill/>
            </c:spPr>
          </c:marker>
          <c:xVal>
            <c:numRef>
              <c:f>'[1]HT Test 120 (1.0 S) Fresh'!$D$44:$D$53</c:f>
              <c:numCache>
                <c:formatCode>General</c:formatCode>
                <c:ptCount val="10"/>
                <c:pt idx="0">
                  <c:v>1.31</c:v>
                </c:pt>
                <c:pt idx="1">
                  <c:v>2.31</c:v>
                </c:pt>
                <c:pt idx="2">
                  <c:v>3.31</c:v>
                </c:pt>
                <c:pt idx="3">
                  <c:v>4.3099999999999996</c:v>
                </c:pt>
                <c:pt idx="4">
                  <c:v>5.31</c:v>
                </c:pt>
                <c:pt idx="5">
                  <c:v>6.31</c:v>
                </c:pt>
                <c:pt idx="6">
                  <c:v>7.31</c:v>
                </c:pt>
                <c:pt idx="7">
                  <c:v>8.31</c:v>
                </c:pt>
                <c:pt idx="8">
                  <c:v>9.31</c:v>
                </c:pt>
                <c:pt idx="9">
                  <c:v>10.31</c:v>
                </c:pt>
              </c:numCache>
            </c:numRef>
          </c:xVal>
          <c:yVal>
            <c:numRef>
              <c:f>'[1]HT Test 120 (1.0 S) Fresh'!$J$44:$J$53</c:f>
              <c:numCache>
                <c:formatCode>General</c:formatCode>
                <c:ptCount val="10"/>
                <c:pt idx="0">
                  <c:v>15.981999999999999</c:v>
                </c:pt>
                <c:pt idx="1">
                  <c:v>16.469000000000001</c:v>
                </c:pt>
                <c:pt idx="2">
                  <c:v>16.041</c:v>
                </c:pt>
                <c:pt idx="3">
                  <c:v>16.335999999999999</c:v>
                </c:pt>
                <c:pt idx="4">
                  <c:v>16.376000000000001</c:v>
                </c:pt>
                <c:pt idx="5">
                  <c:v>17.863</c:v>
                </c:pt>
                <c:pt idx="6">
                  <c:v>19.085999999999999</c:v>
                </c:pt>
                <c:pt idx="7">
                  <c:v>19.678000000000001</c:v>
                </c:pt>
                <c:pt idx="8">
                  <c:v>19.661999999999999</c:v>
                </c:pt>
                <c:pt idx="9">
                  <c:v>20.29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54-400B-8B31-5D4C6CA37E68}"/>
            </c:ext>
          </c:extLst>
        </c:ser>
        <c:ser>
          <c:idx val="2"/>
          <c:order val="2"/>
          <c:tx>
            <c:v>1.5 CSoda-120ºF</c:v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'[1]HT Test 120 (1.5 S) Fresh'!$D$44:$D$53</c:f>
              <c:numCache>
                <c:formatCode>General</c:formatCode>
                <c:ptCount val="10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</c:numCache>
            </c:numRef>
          </c:xVal>
          <c:yVal>
            <c:numRef>
              <c:f>'[1]HT Test 120 (1.5 S) Fresh'!$J$44:$J$53</c:f>
              <c:numCache>
                <c:formatCode>General</c:formatCode>
                <c:ptCount val="10"/>
                <c:pt idx="0">
                  <c:v>16.690999999999999</c:v>
                </c:pt>
                <c:pt idx="1">
                  <c:v>16.059999999999999</c:v>
                </c:pt>
                <c:pt idx="2">
                  <c:v>16.036000000000001</c:v>
                </c:pt>
                <c:pt idx="3">
                  <c:v>14.853</c:v>
                </c:pt>
                <c:pt idx="4">
                  <c:v>15.659000000000001</c:v>
                </c:pt>
                <c:pt idx="5">
                  <c:v>16.11</c:v>
                </c:pt>
                <c:pt idx="6">
                  <c:v>15.683</c:v>
                </c:pt>
                <c:pt idx="7">
                  <c:v>16.408999999999999</c:v>
                </c:pt>
                <c:pt idx="8">
                  <c:v>15.8</c:v>
                </c:pt>
                <c:pt idx="9">
                  <c:v>15.974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54-400B-8B31-5D4C6CA37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4976"/>
        <c:axId val="301537600"/>
      </c:scatterChart>
      <c:scatterChart>
        <c:scatterStyle val="lineMarker"/>
        <c:varyColors val="0"/>
        <c:ser>
          <c:idx val="3"/>
          <c:order val="3"/>
          <c:tx>
            <c:v>Temperature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120 (0.5 S) Fresh'!$D$44:$D$53</c:f>
              <c:numCache>
                <c:formatCode>General</c:formatCode>
                <c:ptCount val="10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</c:numCache>
            </c:numRef>
          </c:xVal>
          <c:yVal>
            <c:numRef>
              <c:f>'[1]HT Test 120 (0.5 S) Fresh'!$E$44:$E$53</c:f>
              <c:numCache>
                <c:formatCode>General</c:formatCode>
                <c:ptCount val="10"/>
                <c:pt idx="0">
                  <c:v>79</c:v>
                </c:pt>
                <c:pt idx="1">
                  <c:v>79</c:v>
                </c:pt>
                <c:pt idx="2">
                  <c:v>80.2</c:v>
                </c:pt>
                <c:pt idx="3">
                  <c:v>84.8</c:v>
                </c:pt>
                <c:pt idx="4">
                  <c:v>90.8</c:v>
                </c:pt>
                <c:pt idx="5">
                  <c:v>97</c:v>
                </c:pt>
                <c:pt idx="6">
                  <c:v>102.4</c:v>
                </c:pt>
                <c:pt idx="7">
                  <c:v>107</c:v>
                </c:pt>
                <c:pt idx="8">
                  <c:v>110.6</c:v>
                </c:pt>
                <c:pt idx="9">
                  <c:v>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54-400B-8B31-5D4C6CA37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85679"/>
        <c:axId val="490661455"/>
      </c:scatterChart>
      <c:valAx>
        <c:axId val="30153497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2103334176470286"/>
              <c:y val="0.92657895310941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7600"/>
        <c:crosses val="autoZero"/>
        <c:crossBetween val="midCat"/>
        <c:majorUnit val="1"/>
      </c:valAx>
      <c:valAx>
        <c:axId val="3015376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Viscosity ( cP )</a:t>
                </a:r>
              </a:p>
            </c:rich>
          </c:tx>
          <c:layout>
            <c:manualLayout>
              <c:xMode val="edge"/>
              <c:yMode val="edge"/>
              <c:x val="1.1401426031116466E-2"/>
              <c:y val="0.33001768486596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4976"/>
        <c:crosses val="autoZero"/>
        <c:crossBetween val="midCat"/>
      </c:valAx>
      <c:valAx>
        <c:axId val="490661455"/>
        <c:scaling>
          <c:orientation val="minMax"/>
          <c:min val="50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Sample Temp (°F)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0885679"/>
        <c:crosses val="max"/>
        <c:crossBetween val="midCat"/>
      </c:valAx>
      <c:valAx>
        <c:axId val="4908856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661455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129940097200768"/>
          <c:y val="0.15088279830405815"/>
          <c:w val="0.23594149116527902"/>
          <c:h val="0.1769173116816488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Fann</a:t>
            </a:r>
            <a:r>
              <a:rPr lang="en-US" baseline="0"/>
              <a:t> Readings vs Shear Rate @120oF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20357163791249"/>
          <c:y val="0.14280466384009691"/>
          <c:w val="0.83274887165158951"/>
          <c:h val="0.71709903089036953"/>
        </c:manualLayout>
      </c:layout>
      <c:scatterChart>
        <c:scatterStyle val="lineMarker"/>
        <c:varyColors val="0"/>
        <c:ser>
          <c:idx val="0"/>
          <c:order val="0"/>
          <c:tx>
            <c:v>0.5 CSoda-120ºF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19050"/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(0.5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120 (0.5 S) Fresh'!$L$54:$L$58</c:f>
              <c:numCache>
                <c:formatCode>General</c:formatCode>
                <c:ptCount val="5"/>
                <c:pt idx="0">
                  <c:v>14.5</c:v>
                </c:pt>
                <c:pt idx="1">
                  <c:v>9.6</c:v>
                </c:pt>
                <c:pt idx="2">
                  <c:v>5.7</c:v>
                </c:pt>
                <c:pt idx="3">
                  <c:v>1.2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CF-4D3C-B12F-77B4B9B03F1A}"/>
            </c:ext>
          </c:extLst>
        </c:ser>
        <c:ser>
          <c:idx val="1"/>
          <c:order val="1"/>
          <c:tx>
            <c:v>1.0 CSoda-120ºF</c:v>
          </c:tx>
          <c:spPr>
            <a:ln w="19050">
              <a:noFill/>
            </a:ln>
          </c:spPr>
          <c:marker>
            <c:symbol val="square"/>
            <c:size val="8"/>
            <c:spPr>
              <a:noFill/>
              <a:ln w="19050"/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120 (1.0 S) Fresh'!$L$54:$L$58</c:f>
              <c:numCache>
                <c:formatCode>General</c:formatCode>
                <c:ptCount val="5"/>
                <c:pt idx="0">
                  <c:v>12.8</c:v>
                </c:pt>
                <c:pt idx="1">
                  <c:v>9.6</c:v>
                </c:pt>
                <c:pt idx="2">
                  <c:v>6.8</c:v>
                </c:pt>
                <c:pt idx="3">
                  <c:v>4.0999999999999996</c:v>
                </c:pt>
                <c:pt idx="4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CF-4D3C-B12F-77B4B9B03F1A}"/>
            </c:ext>
          </c:extLst>
        </c:ser>
        <c:ser>
          <c:idx val="2"/>
          <c:order val="2"/>
          <c:tx>
            <c:v>1.5 CSoda-120ºF</c:v>
          </c:tx>
          <c:spPr>
            <a:ln w="19050">
              <a:noFill/>
            </a:ln>
          </c:spPr>
          <c:marker>
            <c:symbol val="triangle"/>
            <c:size val="8"/>
            <c:spPr>
              <a:noFill/>
              <a:ln w="19050">
                <a:solidFill>
                  <a:srgbClr val="00B050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120 (1.5 S) Fresh'!$L$54:$L$58</c:f>
              <c:numCache>
                <c:formatCode>General</c:formatCode>
                <c:ptCount val="5"/>
                <c:pt idx="0">
                  <c:v>9.6</c:v>
                </c:pt>
                <c:pt idx="1">
                  <c:v>6.9</c:v>
                </c:pt>
                <c:pt idx="2">
                  <c:v>4.2</c:v>
                </c:pt>
                <c:pt idx="3">
                  <c:v>1.9</c:v>
                </c:pt>
                <c:pt idx="4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CF-4D3C-B12F-77B4B9B03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 Rate(1/s)</a:t>
                </a:r>
              </a:p>
            </c:rich>
          </c:tx>
          <c:layout>
            <c:manualLayout>
              <c:xMode val="edge"/>
              <c:yMode val="edge"/>
              <c:x val="0.437857266552794"/>
              <c:y val="0.92318628281640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  <c:majorUnit val="50"/>
      </c:valAx>
      <c:valAx>
        <c:axId val="42391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 dial reading(deg.)</a:t>
                </a: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9326703268791"/>
          <c:y val="0.15469018776499091"/>
          <c:w val="0.34800179754205662"/>
          <c:h val="0.1278797698364627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Aparent Viscosity vs Temperature @170s-1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40436273217044"/>
          <c:y val="0.13526347668079949"/>
          <c:w val="0.76919263082545308"/>
          <c:h val="0.71987583282858869"/>
        </c:manualLayout>
      </c:layout>
      <c:scatterChart>
        <c:scatterStyle val="lineMarker"/>
        <c:varyColors val="0"/>
        <c:ser>
          <c:idx val="0"/>
          <c:order val="0"/>
          <c:tx>
            <c:v>0.5 CSoda-300ºF</c:v>
          </c:tx>
          <c:spPr>
            <a:ln w="28575"/>
          </c:spPr>
          <c:marker>
            <c:symbol val="diamond"/>
            <c:size val="8"/>
            <c:spPr>
              <a:noFill/>
              <a:ln w="12700"/>
            </c:spPr>
          </c:marker>
          <c:xVal>
            <c:numRef>
              <c:f>'[1]HT Test 300 (0.5 S) Fresh'!$D$44:$D$70</c:f>
              <c:numCache>
                <c:formatCode>General</c:formatCode>
                <c:ptCount val="27"/>
                <c:pt idx="0">
                  <c:v>1.29</c:v>
                </c:pt>
                <c:pt idx="1">
                  <c:v>2.2999999999999998</c:v>
                </c:pt>
                <c:pt idx="2">
                  <c:v>3.3</c:v>
                </c:pt>
                <c:pt idx="3">
                  <c:v>4.3</c:v>
                </c:pt>
                <c:pt idx="4">
                  <c:v>5.3</c:v>
                </c:pt>
                <c:pt idx="5">
                  <c:v>6.3</c:v>
                </c:pt>
                <c:pt idx="6">
                  <c:v>7.3</c:v>
                </c:pt>
                <c:pt idx="7">
                  <c:v>8.3000000000000007</c:v>
                </c:pt>
                <c:pt idx="8">
                  <c:v>9.3000000000000007</c:v>
                </c:pt>
                <c:pt idx="9">
                  <c:v>10.3</c:v>
                </c:pt>
                <c:pt idx="10">
                  <c:v>11.3</c:v>
                </c:pt>
                <c:pt idx="11">
                  <c:v>12.3</c:v>
                </c:pt>
                <c:pt idx="12">
                  <c:v>13.3</c:v>
                </c:pt>
                <c:pt idx="13">
                  <c:v>14.3</c:v>
                </c:pt>
                <c:pt idx="14">
                  <c:v>15.3</c:v>
                </c:pt>
                <c:pt idx="15">
                  <c:v>16.3</c:v>
                </c:pt>
                <c:pt idx="16">
                  <c:v>17.3</c:v>
                </c:pt>
                <c:pt idx="17">
                  <c:v>18.3</c:v>
                </c:pt>
                <c:pt idx="18">
                  <c:v>19.3</c:v>
                </c:pt>
                <c:pt idx="19">
                  <c:v>20.3</c:v>
                </c:pt>
                <c:pt idx="20">
                  <c:v>21.3</c:v>
                </c:pt>
                <c:pt idx="21">
                  <c:v>22.3</c:v>
                </c:pt>
                <c:pt idx="22">
                  <c:v>23.31</c:v>
                </c:pt>
                <c:pt idx="23">
                  <c:v>24.31</c:v>
                </c:pt>
                <c:pt idx="24">
                  <c:v>25.31</c:v>
                </c:pt>
                <c:pt idx="25">
                  <c:v>26.31</c:v>
                </c:pt>
                <c:pt idx="26">
                  <c:v>27.31</c:v>
                </c:pt>
              </c:numCache>
            </c:numRef>
          </c:xVal>
          <c:yVal>
            <c:numRef>
              <c:f>'[1]HT Test 300 (0.5 S) Fresh'!$J$44:$J$70</c:f>
              <c:numCache>
                <c:formatCode>General</c:formatCode>
                <c:ptCount val="27"/>
                <c:pt idx="0">
                  <c:v>19.117999999999999</c:v>
                </c:pt>
                <c:pt idx="1">
                  <c:v>17.123999999999999</c:v>
                </c:pt>
                <c:pt idx="2">
                  <c:v>14.811</c:v>
                </c:pt>
                <c:pt idx="3">
                  <c:v>11.316000000000001</c:v>
                </c:pt>
                <c:pt idx="4">
                  <c:v>8.5609999999999999</c:v>
                </c:pt>
                <c:pt idx="5">
                  <c:v>8.8390000000000004</c:v>
                </c:pt>
                <c:pt idx="6">
                  <c:v>8.8179999999999996</c:v>
                </c:pt>
                <c:pt idx="7">
                  <c:v>10.079000000000001</c:v>
                </c:pt>
                <c:pt idx="8">
                  <c:v>11.631</c:v>
                </c:pt>
                <c:pt idx="9">
                  <c:v>13.76</c:v>
                </c:pt>
                <c:pt idx="10">
                  <c:v>14.205</c:v>
                </c:pt>
                <c:pt idx="11">
                  <c:v>16.472000000000001</c:v>
                </c:pt>
                <c:pt idx="12">
                  <c:v>16.943000000000001</c:v>
                </c:pt>
                <c:pt idx="13">
                  <c:v>17.751000000000001</c:v>
                </c:pt>
                <c:pt idx="14">
                  <c:v>19.016999999999999</c:v>
                </c:pt>
                <c:pt idx="15">
                  <c:v>20.460999999999999</c:v>
                </c:pt>
                <c:pt idx="16">
                  <c:v>19.762</c:v>
                </c:pt>
                <c:pt idx="17">
                  <c:v>20.634</c:v>
                </c:pt>
                <c:pt idx="18">
                  <c:v>21.08</c:v>
                </c:pt>
                <c:pt idx="19">
                  <c:v>21.710999999999999</c:v>
                </c:pt>
                <c:pt idx="20">
                  <c:v>22.175999999999998</c:v>
                </c:pt>
                <c:pt idx="21">
                  <c:v>21.477</c:v>
                </c:pt>
                <c:pt idx="22">
                  <c:v>21.742999999999999</c:v>
                </c:pt>
                <c:pt idx="23">
                  <c:v>21.079000000000001</c:v>
                </c:pt>
                <c:pt idx="24">
                  <c:v>20.933</c:v>
                </c:pt>
                <c:pt idx="25">
                  <c:v>19.655999999999999</c:v>
                </c:pt>
                <c:pt idx="26">
                  <c:v>17.094000000000001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0A-40D5-AE16-B325F025F0ED}"/>
            </c:ext>
          </c:extLst>
        </c:ser>
        <c:ser>
          <c:idx val="1"/>
          <c:order val="1"/>
          <c:tx>
            <c:v>1.0 CSoda-300ºF</c:v>
          </c:tx>
          <c:spPr>
            <a:ln w="28575"/>
          </c:spPr>
          <c:marker>
            <c:symbol val="square"/>
            <c:size val="7"/>
            <c:spPr>
              <a:noFill/>
            </c:spPr>
          </c:marker>
          <c:xVal>
            <c:numRef>
              <c:f>'[1]HT Test 300 (1.0 S) Fresh'!$D$44:$D$70</c:f>
              <c:numCache>
                <c:formatCode>General</c:formatCode>
                <c:ptCount val="27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9.24</c:v>
                </c:pt>
                <c:pt idx="9">
                  <c:v>10.24</c:v>
                </c:pt>
                <c:pt idx="10">
                  <c:v>11.24</c:v>
                </c:pt>
                <c:pt idx="11">
                  <c:v>12.24</c:v>
                </c:pt>
                <c:pt idx="12">
                  <c:v>13.24</c:v>
                </c:pt>
                <c:pt idx="13">
                  <c:v>14.24</c:v>
                </c:pt>
                <c:pt idx="14">
                  <c:v>15.24</c:v>
                </c:pt>
                <c:pt idx="15">
                  <c:v>16.239999999999998</c:v>
                </c:pt>
                <c:pt idx="16">
                  <c:v>17.239999999999998</c:v>
                </c:pt>
                <c:pt idx="17">
                  <c:v>18.239999999999998</c:v>
                </c:pt>
                <c:pt idx="18">
                  <c:v>19.239999999999998</c:v>
                </c:pt>
                <c:pt idx="19">
                  <c:v>20.239999999999998</c:v>
                </c:pt>
                <c:pt idx="20">
                  <c:v>21.24</c:v>
                </c:pt>
                <c:pt idx="21">
                  <c:v>22.24</c:v>
                </c:pt>
                <c:pt idx="22">
                  <c:v>23.24</c:v>
                </c:pt>
                <c:pt idx="23">
                  <c:v>24.24</c:v>
                </c:pt>
                <c:pt idx="24">
                  <c:v>25.24</c:v>
                </c:pt>
                <c:pt idx="25">
                  <c:v>26.24</c:v>
                </c:pt>
                <c:pt idx="26">
                  <c:v>27.24</c:v>
                </c:pt>
              </c:numCache>
            </c:numRef>
          </c:xVal>
          <c:yVal>
            <c:numRef>
              <c:f>'[1]HT Test 300 (1.0 S) Fresh'!$J$44:$J$70</c:f>
              <c:numCache>
                <c:formatCode>General</c:formatCode>
                <c:ptCount val="27"/>
                <c:pt idx="0">
                  <c:v>19.922000000000001</c:v>
                </c:pt>
                <c:pt idx="1">
                  <c:v>19.846</c:v>
                </c:pt>
                <c:pt idx="2">
                  <c:v>21.035</c:v>
                </c:pt>
                <c:pt idx="3">
                  <c:v>21.145</c:v>
                </c:pt>
                <c:pt idx="4">
                  <c:v>21.481000000000002</c:v>
                </c:pt>
                <c:pt idx="5">
                  <c:v>23.925999999999998</c:v>
                </c:pt>
                <c:pt idx="6">
                  <c:v>23.765999999999998</c:v>
                </c:pt>
                <c:pt idx="7">
                  <c:v>25.204000000000001</c:v>
                </c:pt>
                <c:pt idx="8">
                  <c:v>23.102</c:v>
                </c:pt>
                <c:pt idx="9">
                  <c:v>21.186</c:v>
                </c:pt>
                <c:pt idx="10">
                  <c:v>21.376000000000001</c:v>
                </c:pt>
                <c:pt idx="11">
                  <c:v>24.288</c:v>
                </c:pt>
                <c:pt idx="12">
                  <c:v>25.675000000000001</c:v>
                </c:pt>
                <c:pt idx="13">
                  <c:v>28.501000000000001</c:v>
                </c:pt>
                <c:pt idx="14">
                  <c:v>31.291</c:v>
                </c:pt>
                <c:pt idx="15">
                  <c:v>34.203000000000003</c:v>
                </c:pt>
                <c:pt idx="16">
                  <c:v>34.738999999999997</c:v>
                </c:pt>
                <c:pt idx="17">
                  <c:v>37.182000000000002</c:v>
                </c:pt>
                <c:pt idx="18">
                  <c:v>36.872</c:v>
                </c:pt>
                <c:pt idx="19">
                  <c:v>35.622</c:v>
                </c:pt>
                <c:pt idx="20">
                  <c:v>35.914999999999999</c:v>
                </c:pt>
                <c:pt idx="21">
                  <c:v>36.89</c:v>
                </c:pt>
                <c:pt idx="22">
                  <c:v>35.845999999999997</c:v>
                </c:pt>
                <c:pt idx="23">
                  <c:v>36.372999999999998</c:v>
                </c:pt>
                <c:pt idx="24">
                  <c:v>35.981000000000002</c:v>
                </c:pt>
                <c:pt idx="25">
                  <c:v>35.383000000000003</c:v>
                </c:pt>
                <c:pt idx="26">
                  <c:v>34.6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0A-40D5-AE16-B325F025F0ED}"/>
            </c:ext>
          </c:extLst>
        </c:ser>
        <c:ser>
          <c:idx val="2"/>
          <c:order val="2"/>
          <c:tx>
            <c:v>1.5 CSoda-300ºF</c:v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'[1]HT Test 300 (1.5 S) Fresh'!$D$44:$D$63</c:f>
              <c:numCache>
                <c:formatCode>General</c:formatCode>
                <c:ptCount val="20"/>
                <c:pt idx="0">
                  <c:v>1.58</c:v>
                </c:pt>
                <c:pt idx="1">
                  <c:v>2.9299999999999997</c:v>
                </c:pt>
                <c:pt idx="2">
                  <c:v>4.2799999999999994</c:v>
                </c:pt>
                <c:pt idx="3">
                  <c:v>5.6300000000000008</c:v>
                </c:pt>
                <c:pt idx="4">
                  <c:v>6.98</c:v>
                </c:pt>
                <c:pt idx="5">
                  <c:v>8.33</c:v>
                </c:pt>
                <c:pt idx="6">
                  <c:v>9.68</c:v>
                </c:pt>
                <c:pt idx="7">
                  <c:v>11.030000000000001</c:v>
                </c:pt>
                <c:pt idx="8">
                  <c:v>12.38</c:v>
                </c:pt>
                <c:pt idx="9">
                  <c:v>13.73</c:v>
                </c:pt>
                <c:pt idx="10">
                  <c:v>15.080000000000002</c:v>
                </c:pt>
                <c:pt idx="11">
                  <c:v>16.43</c:v>
                </c:pt>
                <c:pt idx="12">
                  <c:v>17.78</c:v>
                </c:pt>
                <c:pt idx="13">
                  <c:v>19.13</c:v>
                </c:pt>
                <c:pt idx="14">
                  <c:v>20.48</c:v>
                </c:pt>
                <c:pt idx="15">
                  <c:v>21.83</c:v>
                </c:pt>
                <c:pt idx="16">
                  <c:v>23.18</c:v>
                </c:pt>
                <c:pt idx="17">
                  <c:v>24.529999999999998</c:v>
                </c:pt>
                <c:pt idx="18">
                  <c:v>25.889999999999997</c:v>
                </c:pt>
                <c:pt idx="19">
                  <c:v>27.239999999999995</c:v>
                </c:pt>
              </c:numCache>
            </c:numRef>
          </c:xVal>
          <c:yVal>
            <c:numRef>
              <c:f>'[1]HT Test 300 (1.5 S) Fresh'!$J$44:$J$63</c:f>
              <c:numCache>
                <c:formatCode>General</c:formatCode>
                <c:ptCount val="20"/>
                <c:pt idx="0">
                  <c:v>12.68</c:v>
                </c:pt>
                <c:pt idx="1">
                  <c:v>12.25</c:v>
                </c:pt>
                <c:pt idx="2">
                  <c:v>11.904999999999999</c:v>
                </c:pt>
                <c:pt idx="3">
                  <c:v>13.616</c:v>
                </c:pt>
                <c:pt idx="4">
                  <c:v>13.864000000000001</c:v>
                </c:pt>
                <c:pt idx="5">
                  <c:v>17.266999999999999</c:v>
                </c:pt>
                <c:pt idx="6">
                  <c:v>20.056000000000001</c:v>
                </c:pt>
                <c:pt idx="7">
                  <c:v>22.306000000000001</c:v>
                </c:pt>
                <c:pt idx="8">
                  <c:v>23.486000000000001</c:v>
                </c:pt>
                <c:pt idx="9">
                  <c:v>25.768999999999998</c:v>
                </c:pt>
                <c:pt idx="10">
                  <c:v>27.614999999999998</c:v>
                </c:pt>
                <c:pt idx="11">
                  <c:v>27.707999999999998</c:v>
                </c:pt>
                <c:pt idx="12">
                  <c:v>31.004999999999999</c:v>
                </c:pt>
                <c:pt idx="13">
                  <c:v>32.308</c:v>
                </c:pt>
                <c:pt idx="14">
                  <c:v>33.103000000000002</c:v>
                </c:pt>
                <c:pt idx="15">
                  <c:v>35.340000000000003</c:v>
                </c:pt>
                <c:pt idx="16">
                  <c:v>35.837000000000003</c:v>
                </c:pt>
                <c:pt idx="17">
                  <c:v>37.561</c:v>
                </c:pt>
                <c:pt idx="18">
                  <c:v>36.136000000000003</c:v>
                </c:pt>
                <c:pt idx="19">
                  <c:v>35.494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0A-40D5-AE16-B325F025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4976"/>
        <c:axId val="301537600"/>
      </c:scatterChart>
      <c:scatterChart>
        <c:scatterStyle val="lineMarker"/>
        <c:varyColors val="0"/>
        <c:ser>
          <c:idx val="3"/>
          <c:order val="3"/>
          <c:tx>
            <c:v>Temperature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300 (0.5 S) Fresh'!$D$44:$D$69</c:f>
              <c:numCache>
                <c:formatCode>General</c:formatCode>
                <c:ptCount val="26"/>
                <c:pt idx="0">
                  <c:v>1.29</c:v>
                </c:pt>
                <c:pt idx="1">
                  <c:v>2.2999999999999998</c:v>
                </c:pt>
                <c:pt idx="2">
                  <c:v>3.3</c:v>
                </c:pt>
                <c:pt idx="3">
                  <c:v>4.3</c:v>
                </c:pt>
                <c:pt idx="4">
                  <c:v>5.3</c:v>
                </c:pt>
                <c:pt idx="5">
                  <c:v>6.3</c:v>
                </c:pt>
                <c:pt idx="6">
                  <c:v>7.3</c:v>
                </c:pt>
                <c:pt idx="7">
                  <c:v>8.3000000000000007</c:v>
                </c:pt>
                <c:pt idx="8">
                  <c:v>9.3000000000000007</c:v>
                </c:pt>
                <c:pt idx="9">
                  <c:v>10.3</c:v>
                </c:pt>
                <c:pt idx="10">
                  <c:v>11.3</c:v>
                </c:pt>
                <c:pt idx="11">
                  <c:v>12.3</c:v>
                </c:pt>
                <c:pt idx="12">
                  <c:v>13.3</c:v>
                </c:pt>
                <c:pt idx="13">
                  <c:v>14.3</c:v>
                </c:pt>
                <c:pt idx="14">
                  <c:v>15.3</c:v>
                </c:pt>
                <c:pt idx="15">
                  <c:v>16.3</c:v>
                </c:pt>
                <c:pt idx="16">
                  <c:v>17.3</c:v>
                </c:pt>
                <c:pt idx="17">
                  <c:v>18.3</c:v>
                </c:pt>
                <c:pt idx="18">
                  <c:v>19.3</c:v>
                </c:pt>
                <c:pt idx="19">
                  <c:v>20.3</c:v>
                </c:pt>
                <c:pt idx="20">
                  <c:v>21.3</c:v>
                </c:pt>
                <c:pt idx="21">
                  <c:v>22.3</c:v>
                </c:pt>
                <c:pt idx="22">
                  <c:v>23.31</c:v>
                </c:pt>
                <c:pt idx="23">
                  <c:v>24.31</c:v>
                </c:pt>
                <c:pt idx="24">
                  <c:v>25.31</c:v>
                </c:pt>
                <c:pt idx="25">
                  <c:v>26.31</c:v>
                </c:pt>
              </c:numCache>
            </c:numRef>
          </c:xVal>
          <c:yVal>
            <c:numRef>
              <c:f>'[1]HT Test 300 (0.5 S) Fresh'!$E$44:$E$69</c:f>
              <c:numCache>
                <c:formatCode>General</c:formatCode>
                <c:ptCount val="26"/>
                <c:pt idx="0">
                  <c:v>79</c:v>
                </c:pt>
                <c:pt idx="1">
                  <c:v>80.8</c:v>
                </c:pt>
                <c:pt idx="2">
                  <c:v>86.8</c:v>
                </c:pt>
                <c:pt idx="3">
                  <c:v>99.2</c:v>
                </c:pt>
                <c:pt idx="4">
                  <c:v>117.6</c:v>
                </c:pt>
                <c:pt idx="5">
                  <c:v>139.4</c:v>
                </c:pt>
                <c:pt idx="6">
                  <c:v>161</c:v>
                </c:pt>
                <c:pt idx="7">
                  <c:v>181</c:v>
                </c:pt>
                <c:pt idx="8">
                  <c:v>198.8</c:v>
                </c:pt>
                <c:pt idx="9">
                  <c:v>214</c:v>
                </c:pt>
                <c:pt idx="10">
                  <c:v>227.4</c:v>
                </c:pt>
                <c:pt idx="11">
                  <c:v>238.4</c:v>
                </c:pt>
                <c:pt idx="12">
                  <c:v>248.4</c:v>
                </c:pt>
                <c:pt idx="13">
                  <c:v>257.39999999999998</c:v>
                </c:pt>
                <c:pt idx="14">
                  <c:v>264.8</c:v>
                </c:pt>
                <c:pt idx="15">
                  <c:v>270.60000000000002</c:v>
                </c:pt>
                <c:pt idx="16">
                  <c:v>275.60000000000002</c:v>
                </c:pt>
                <c:pt idx="17">
                  <c:v>280</c:v>
                </c:pt>
                <c:pt idx="18">
                  <c:v>283</c:v>
                </c:pt>
                <c:pt idx="19">
                  <c:v>286</c:v>
                </c:pt>
                <c:pt idx="20">
                  <c:v>289</c:v>
                </c:pt>
                <c:pt idx="21">
                  <c:v>290</c:v>
                </c:pt>
                <c:pt idx="22">
                  <c:v>291</c:v>
                </c:pt>
                <c:pt idx="23">
                  <c:v>292</c:v>
                </c:pt>
                <c:pt idx="24">
                  <c:v>292.60000000000002</c:v>
                </c:pt>
                <c:pt idx="25">
                  <c:v>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0A-40D5-AE16-B325F025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331407"/>
        <c:axId val="510363023"/>
      </c:scatterChart>
      <c:valAx>
        <c:axId val="301534976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Sample Temp (°F)</a:t>
                </a:r>
              </a:p>
            </c:rich>
          </c:tx>
          <c:layout>
            <c:manualLayout>
              <c:xMode val="edge"/>
              <c:yMode val="edge"/>
              <c:x val="0.42103334176470286"/>
              <c:y val="0.92657895310941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7600"/>
        <c:crosses val="autoZero"/>
        <c:crossBetween val="midCat"/>
        <c:majorUnit val="2"/>
      </c:valAx>
      <c:valAx>
        <c:axId val="3015376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Viscosity ( cP )</a:t>
                </a:r>
              </a:p>
            </c:rich>
          </c:tx>
          <c:layout>
            <c:manualLayout>
              <c:xMode val="edge"/>
              <c:yMode val="edge"/>
              <c:x val="1.1401426031116466E-2"/>
              <c:y val="0.33001768486596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4976"/>
        <c:crosses val="autoZero"/>
        <c:crossBetween val="midCat"/>
      </c:valAx>
      <c:valAx>
        <c:axId val="51036302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3331407"/>
        <c:crosses val="max"/>
        <c:crossBetween val="midCat"/>
      </c:valAx>
      <c:valAx>
        <c:axId val="49333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63023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890705647440003"/>
          <c:y val="0.14319049061175046"/>
          <c:w val="0.23267999095806804"/>
          <c:h val="0.243583282858873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Fann</a:t>
            </a:r>
            <a:r>
              <a:rPr lang="en-US" baseline="0"/>
              <a:t> Readings vs Shear Rate @300ºF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41802940699583"/>
          <c:y val="0.12987216346079361"/>
          <c:w val="0.82553434022479877"/>
          <c:h val="0.5604028159137604"/>
        </c:manualLayout>
      </c:layout>
      <c:scatterChart>
        <c:scatterStyle val="lineMarker"/>
        <c:varyColors val="0"/>
        <c:ser>
          <c:idx val="3"/>
          <c:order val="0"/>
          <c:tx>
            <c:v>Base</c:v>
          </c:tx>
          <c:spPr>
            <a:ln w="19050">
              <a:noFill/>
            </a:ln>
          </c:spPr>
          <c:xVal>
            <c:numRef>
              <c:f>'[1]Base - No LCM'!$H$144:$H$148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'[1]Base - No LCM'!$I$144:$I$148</c:f>
              <c:numCache>
                <c:formatCode>General</c:formatCode>
                <c:ptCount val="5"/>
                <c:pt idx="0">
                  <c:v>128.93799999999999</c:v>
                </c:pt>
                <c:pt idx="1">
                  <c:v>97.385999999999996</c:v>
                </c:pt>
                <c:pt idx="2">
                  <c:v>82.734999999999999</c:v>
                </c:pt>
                <c:pt idx="3">
                  <c:v>64.378</c:v>
                </c:pt>
                <c:pt idx="4">
                  <c:v>52.942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65-4303-8E52-B16D1DA82315}"/>
            </c:ext>
          </c:extLst>
        </c:ser>
        <c:ser>
          <c:idx val="4"/>
          <c:order val="1"/>
          <c:tx>
            <c:v>Walnut Med</c:v>
          </c:tx>
          <c:spPr>
            <a:ln w="19050">
              <a:noFill/>
            </a:ln>
          </c:spPr>
          <c:marker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'[1]Walnut Med'!$H$143:$H$147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'[1]Walnut Med'!$I$143:$I$147</c:f>
              <c:numCache>
                <c:formatCode>General</c:formatCode>
                <c:ptCount val="5"/>
                <c:pt idx="0">
                  <c:v>346.67599999999999</c:v>
                </c:pt>
                <c:pt idx="1">
                  <c:v>272.298</c:v>
                </c:pt>
                <c:pt idx="2">
                  <c:v>328.58100000000002</c:v>
                </c:pt>
                <c:pt idx="3">
                  <c:v>297.23099999999999</c:v>
                </c:pt>
                <c:pt idx="4">
                  <c:v>217.71799999999999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65-4303-8E52-B16D1DA82315}"/>
            </c:ext>
          </c:extLst>
        </c:ser>
        <c:ser>
          <c:idx val="0"/>
          <c:order val="2"/>
          <c:tx>
            <c:v>Walnut Fine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 w="19050">
                <a:noFill/>
              </a:ln>
            </c:spPr>
          </c:marker>
          <c:xVal>
            <c:numRef>
              <c:f>'[1]Walnut Fine'!$H$142:$H$146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'[1]Walnut Fine'!$I$142:$I$146</c:f>
              <c:numCache>
                <c:formatCode>General</c:formatCode>
                <c:ptCount val="5"/>
                <c:pt idx="0">
                  <c:v>292.35399999999998</c:v>
                </c:pt>
                <c:pt idx="1">
                  <c:v>251.77</c:v>
                </c:pt>
                <c:pt idx="2">
                  <c:v>231.161</c:v>
                </c:pt>
                <c:pt idx="3">
                  <c:v>153.18199999999999</c:v>
                </c:pt>
                <c:pt idx="4">
                  <c:v>102.121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65-4303-8E52-B16D1DA82315}"/>
            </c:ext>
          </c:extLst>
        </c:ser>
        <c:ser>
          <c:idx val="1"/>
          <c:order val="3"/>
          <c:tx>
            <c:v>MICRO-C</c:v>
          </c:tx>
          <c:spPr>
            <a:ln w="19050">
              <a:noFill/>
            </a:ln>
          </c:spPr>
          <c:marker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'[1]Micro-C'!$H$143:$H$147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'[1]Micro-C'!$I$143:$I$147</c:f>
              <c:numCache>
                <c:formatCode>General</c:formatCode>
                <c:ptCount val="5"/>
                <c:pt idx="0">
                  <c:v>194.84899999999999</c:v>
                </c:pt>
                <c:pt idx="1">
                  <c:v>166.19300000000001</c:v>
                </c:pt>
                <c:pt idx="2">
                  <c:v>155.69800000000001</c:v>
                </c:pt>
                <c:pt idx="3">
                  <c:v>136.55799999999999</c:v>
                </c:pt>
                <c:pt idx="4">
                  <c:v>117.41200000000001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65-4303-8E52-B16D1DA82315}"/>
            </c:ext>
          </c:extLst>
        </c:ser>
        <c:ser>
          <c:idx val="2"/>
          <c:order val="4"/>
          <c:tx>
            <c:v>Magma Fib</c:v>
          </c:tx>
          <c:spPr>
            <a:ln w="19050">
              <a:noFill/>
            </a:ln>
          </c:spPr>
          <c:marker>
            <c:symbol val="triangle"/>
            <c:size val="7"/>
            <c:spPr>
              <a:noFill/>
              <a:ln w="19050"/>
            </c:spPr>
          </c:marker>
          <c:xVal>
            <c:numRef>
              <c:f>'[1]Magma Fib'!$H$144:$H$148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'[1]Magma Fib'!$I$144:$I$148</c:f>
              <c:numCache>
                <c:formatCode>General</c:formatCode>
                <c:ptCount val="5"/>
                <c:pt idx="0">
                  <c:v>412.86700000000002</c:v>
                </c:pt>
                <c:pt idx="1">
                  <c:v>383.41500000000002</c:v>
                </c:pt>
                <c:pt idx="2">
                  <c:v>338.11900000000003</c:v>
                </c:pt>
                <c:pt idx="3">
                  <c:v>338.70600000000002</c:v>
                </c:pt>
                <c:pt idx="4">
                  <c:v>292.87700000000001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65-4303-8E52-B16D1DA82315}"/>
            </c:ext>
          </c:extLst>
        </c:ser>
        <c:ser>
          <c:idx val="5"/>
          <c:order val="5"/>
          <c:tx>
            <c:v>CaCO3</c:v>
          </c:tx>
          <c:spPr>
            <a:ln w="19050">
              <a:noFill/>
            </a:ln>
          </c:spPr>
          <c:xVal>
            <c:numRef>
              <c:f>[1]CaCO3!$H$145:$H$149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[1]CaCO3!$I$145:$I$149</c:f>
              <c:numCache>
                <c:formatCode>General</c:formatCode>
                <c:ptCount val="5"/>
                <c:pt idx="0">
                  <c:v>136.49199999999999</c:v>
                </c:pt>
                <c:pt idx="1">
                  <c:v>110.24</c:v>
                </c:pt>
                <c:pt idx="2">
                  <c:v>92.471000000000004</c:v>
                </c:pt>
                <c:pt idx="3">
                  <c:v>75.344999999999999</c:v>
                </c:pt>
                <c:pt idx="4">
                  <c:v>64.403999999999996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65-4303-8E52-B16D1DA82315}"/>
            </c:ext>
          </c:extLst>
        </c:ser>
        <c:ser>
          <c:idx val="6"/>
          <c:order val="6"/>
          <c:tx>
            <c:v>Graphite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[1]Graphite!$H$144:$H$148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[1]Graphite!$I$144:$I$148</c:f>
              <c:numCache>
                <c:formatCode>General</c:formatCode>
                <c:ptCount val="5"/>
                <c:pt idx="0">
                  <c:v>121.438</c:v>
                </c:pt>
                <c:pt idx="1">
                  <c:v>102.51</c:v>
                </c:pt>
                <c:pt idx="2">
                  <c:v>93.097999999999999</c:v>
                </c:pt>
                <c:pt idx="3">
                  <c:v>80.75</c:v>
                </c:pt>
                <c:pt idx="4">
                  <c:v>77.817999999999998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65-4303-8E52-B16D1DA82315}"/>
            </c:ext>
          </c:extLst>
        </c:ser>
        <c:ser>
          <c:idx val="7"/>
          <c:order val="7"/>
          <c:tx>
            <c:v>Sawdust</c:v>
          </c:tx>
          <c:spPr>
            <a:ln w="19050">
              <a:noFill/>
            </a:ln>
          </c:spPr>
          <c:marker>
            <c:symbol val="star"/>
            <c:size val="7"/>
            <c:spPr>
              <a:noFill/>
              <a:ln w="12700">
                <a:solidFill>
                  <a:srgbClr val="7030A0"/>
                </a:solidFill>
              </a:ln>
            </c:spPr>
          </c:marker>
          <c:xVal>
            <c:numRef>
              <c:f>[1]Sawdust!$H$143:$H$147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[1]Sawdust!$I$143:$I$147</c:f>
              <c:numCache>
                <c:formatCode>General</c:formatCode>
                <c:ptCount val="5"/>
                <c:pt idx="0">
                  <c:v>572.36099999999999</c:v>
                </c:pt>
                <c:pt idx="1">
                  <c:v>528.18399999999997</c:v>
                </c:pt>
                <c:pt idx="2">
                  <c:v>435.14100000000002</c:v>
                </c:pt>
                <c:pt idx="3">
                  <c:v>169.35900000000001</c:v>
                </c:pt>
                <c:pt idx="4">
                  <c:v>101.96299999999999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65-4303-8E52-B16D1DA82315}"/>
            </c:ext>
          </c:extLst>
        </c:ser>
        <c:ser>
          <c:idx val="8"/>
          <c:order val="8"/>
          <c:tx>
            <c:v>Sin Plug</c:v>
          </c:tx>
          <c:spPr>
            <a:ln w="19050">
              <a:noFill/>
            </a:ln>
          </c:spPr>
          <c:marker>
            <c:symbol val="triangle"/>
            <c:size val="7"/>
            <c:spPr>
              <a:noFill/>
              <a:ln w="19050">
                <a:solidFill>
                  <a:srgbClr val="C00000"/>
                </a:solidFill>
              </a:ln>
            </c:spPr>
          </c:marker>
          <c:xVal>
            <c:numRef>
              <c:f>'[1]Sin Plug'!$H$146:$H$150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'[1]Sin Plug'!$I$146:$I$150</c:f>
              <c:numCache>
                <c:formatCode>General</c:formatCode>
                <c:ptCount val="5"/>
                <c:pt idx="0">
                  <c:v>97.623000000000005</c:v>
                </c:pt>
                <c:pt idx="1">
                  <c:v>77.186000000000007</c:v>
                </c:pt>
                <c:pt idx="2">
                  <c:v>72.501999999999995</c:v>
                </c:pt>
                <c:pt idx="3">
                  <c:v>60.155999999999999</c:v>
                </c:pt>
                <c:pt idx="4">
                  <c:v>58.140999999999998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C65-4303-8E52-B16D1DA82315}"/>
            </c:ext>
          </c:extLst>
        </c:ser>
        <c:ser>
          <c:idx val="9"/>
          <c:order val="9"/>
          <c:tx>
            <c:v>Cotton Seed</c:v>
          </c:tx>
          <c:spPr>
            <a:ln w="19050">
              <a:noFill/>
            </a:ln>
          </c:spPr>
          <c:marker>
            <c:symbol val="diamond"/>
            <c:size val="7"/>
            <c:spPr>
              <a:noFill/>
              <a:ln w="19050"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'[1]Cotton Seed'!$H$148:$H$152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'[1]Cotton Seed'!$I$148:$I$152</c:f>
              <c:numCache>
                <c:formatCode>General</c:formatCode>
                <c:ptCount val="5"/>
                <c:pt idx="0">
                  <c:v>294.18400000000003</c:v>
                </c:pt>
                <c:pt idx="1">
                  <c:v>239.94200000000001</c:v>
                </c:pt>
                <c:pt idx="2">
                  <c:v>211.17500000000001</c:v>
                </c:pt>
                <c:pt idx="3">
                  <c:v>135.96899999999999</c:v>
                </c:pt>
                <c:pt idx="4">
                  <c:v>113.798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C65-4303-8E52-B16D1DA82315}"/>
            </c:ext>
          </c:extLst>
        </c:ser>
        <c:ser>
          <c:idx val="10"/>
          <c:order val="10"/>
          <c:tx>
            <c:v>Altavert</c:v>
          </c:tx>
          <c:spPr>
            <a:ln w="19050">
              <a:noFill/>
            </a:ln>
          </c:spPr>
          <c:marker>
            <c:symbol val="square"/>
            <c:size val="7"/>
            <c:spPr>
              <a:noFill/>
              <a:ln w="19050">
                <a:solidFill>
                  <a:schemeClr val="accent6"/>
                </a:solidFill>
              </a:ln>
            </c:spPr>
          </c:marker>
          <c:xVal>
            <c:numRef>
              <c:f>[1]Altavert!$H$198:$H$202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[1]Altavert!$I$198:$I$202</c:f>
              <c:numCache>
                <c:formatCode>General</c:formatCode>
                <c:ptCount val="5"/>
                <c:pt idx="0">
                  <c:v>122.29300000000001</c:v>
                </c:pt>
                <c:pt idx="1">
                  <c:v>108.69799999999999</c:v>
                </c:pt>
                <c:pt idx="2">
                  <c:v>99.647000000000006</c:v>
                </c:pt>
                <c:pt idx="3">
                  <c:v>86.525000000000006</c:v>
                </c:pt>
                <c:pt idx="4">
                  <c:v>84.09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C65-4303-8E52-B16D1DA82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Rate (1/s)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  <c:majorUnit val="50"/>
      </c:valAx>
      <c:valAx>
        <c:axId val="4239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 Stress (dyn/cm2)</a:t>
                </a: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8.8583831357016543E-2"/>
          <c:y val="0.8105043499310568"/>
          <c:w val="0.82768024283807862"/>
          <c:h val="0.1683421514551636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Fann</a:t>
            </a:r>
            <a:r>
              <a:rPr lang="en-US" baseline="0"/>
              <a:t> Readings vs Shear Rate @300oF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20357163791249"/>
          <c:y val="0.14280466384009691"/>
          <c:w val="0.83274887165158951"/>
          <c:h val="0.71709903089036953"/>
        </c:manualLayout>
      </c:layout>
      <c:scatterChart>
        <c:scatterStyle val="lineMarker"/>
        <c:varyColors val="0"/>
        <c:ser>
          <c:idx val="0"/>
          <c:order val="0"/>
          <c:tx>
            <c:v>0.5 CSoda-300ºF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19050">
                <a:solidFill>
                  <a:schemeClr val="accent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(0.5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300 (0.5 S) Fresh'!$L$71:$L$75</c:f>
              <c:numCache>
                <c:formatCode>General</c:formatCode>
                <c:ptCount val="5"/>
                <c:pt idx="0">
                  <c:v>10</c:v>
                </c:pt>
                <c:pt idx="1">
                  <c:v>8.1999999999999993</c:v>
                </c:pt>
                <c:pt idx="2">
                  <c:v>5.5</c:v>
                </c:pt>
                <c:pt idx="3">
                  <c:v>3.4</c:v>
                </c:pt>
                <c:pt idx="4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8C-4CDE-90C6-2D70FBFEA8A2}"/>
            </c:ext>
          </c:extLst>
        </c:ser>
        <c:ser>
          <c:idx val="1"/>
          <c:order val="1"/>
          <c:tx>
            <c:v>1.0 CSoda-300ºF</c:v>
          </c:tx>
          <c:spPr>
            <a:ln w="19050">
              <a:noFill/>
            </a:ln>
          </c:spPr>
          <c:marker>
            <c:symbol val="square"/>
            <c:size val="8"/>
            <c:spPr>
              <a:noFill/>
              <a:ln w="19050"/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300 (1.0 S) Fresh'!$L$75:$L$79</c:f>
              <c:numCache>
                <c:formatCode>General</c:formatCode>
                <c:ptCount val="5"/>
                <c:pt idx="0">
                  <c:v>18.3</c:v>
                </c:pt>
                <c:pt idx="1">
                  <c:v>18.600000000000001</c:v>
                </c:pt>
                <c:pt idx="2">
                  <c:v>18.3</c:v>
                </c:pt>
                <c:pt idx="3">
                  <c:v>16</c:v>
                </c:pt>
                <c:pt idx="4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8C-4CDE-90C6-2D70FBFEA8A2}"/>
            </c:ext>
          </c:extLst>
        </c:ser>
        <c:ser>
          <c:idx val="3"/>
          <c:order val="2"/>
          <c:tx>
            <c:v>1.5 CSoda-300ºF</c:v>
          </c:tx>
          <c:spPr>
            <a:ln w="19050">
              <a:noFill/>
            </a:ln>
          </c:spPr>
          <c:marker>
            <c:symbol val="triangle"/>
            <c:size val="8"/>
            <c:spPr>
              <a:noFill/>
              <a:ln w="19050">
                <a:solidFill>
                  <a:srgbClr val="00B050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300 (1.5 S) Fresh'!$L$64:$L$68</c:f>
              <c:numCache>
                <c:formatCode>General</c:formatCode>
                <c:ptCount val="5"/>
                <c:pt idx="0">
                  <c:v>13.6</c:v>
                </c:pt>
                <c:pt idx="1">
                  <c:v>12.1</c:v>
                </c:pt>
                <c:pt idx="2">
                  <c:v>12.8</c:v>
                </c:pt>
                <c:pt idx="3">
                  <c:v>12.6</c:v>
                </c:pt>
                <c:pt idx="4">
                  <c:v>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8C-4CDE-90C6-2D70FBFE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 Rate(1/s)</a:t>
                </a:r>
              </a:p>
            </c:rich>
          </c:tx>
          <c:layout>
            <c:manualLayout>
              <c:xMode val="edge"/>
              <c:yMode val="edge"/>
              <c:x val="0.437857266552794"/>
              <c:y val="0.92318628281640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  <c:majorUnit val="50"/>
      </c:valAx>
      <c:valAx>
        <c:axId val="42391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 dial reading(deg.)</a:t>
                </a: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9326703268791"/>
          <c:y val="0.15469018776499091"/>
          <c:w val="0.33807623922940155"/>
          <c:h val="0.131407026044821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Fann</a:t>
            </a:r>
            <a:r>
              <a:rPr lang="en-US" baseline="0"/>
              <a:t> Readings vs Shear Rate @400oF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20357163791249"/>
          <c:y val="0.14280466384009691"/>
          <c:w val="0.83274887165158951"/>
          <c:h val="0.71709903089036953"/>
        </c:manualLayout>
      </c:layout>
      <c:scatterChart>
        <c:scatterStyle val="lineMarker"/>
        <c:varyColors val="0"/>
        <c:ser>
          <c:idx val="0"/>
          <c:order val="0"/>
          <c:tx>
            <c:v>0.5 CSoda-400ºF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19050">
                <a:solidFill>
                  <a:schemeClr val="accent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(0.5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400 (0.5 S) Fresh'!$L$72:$L$76</c:f>
              <c:numCache>
                <c:formatCode>General</c:formatCode>
                <c:ptCount val="5"/>
                <c:pt idx="0">
                  <c:v>18.5</c:v>
                </c:pt>
                <c:pt idx="1">
                  <c:v>17.3</c:v>
                </c:pt>
                <c:pt idx="2">
                  <c:v>18.600000000000001</c:v>
                </c:pt>
                <c:pt idx="3">
                  <c:v>14.4</c:v>
                </c:pt>
                <c:pt idx="4">
                  <c:v>14.4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CE-4608-83E8-E853A10C9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 Rate(1/s)</a:t>
                </a:r>
              </a:p>
            </c:rich>
          </c:tx>
          <c:layout>
            <c:manualLayout>
              <c:xMode val="edge"/>
              <c:yMode val="edge"/>
              <c:x val="0.437857266552794"/>
              <c:y val="0.92318628281640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  <c:majorUnit val="50"/>
      </c:valAx>
      <c:valAx>
        <c:axId val="42391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 dial reading(deg.)</a:t>
                </a: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9326703268791"/>
          <c:y val="0.15469018776499091"/>
          <c:w val="0.33311346007307402"/>
          <c:h val="0.104483949121744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Apparent Viscosity vs Time @170s-1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00874053422748"/>
          <c:y val="0.13526347668079949"/>
          <c:w val="0.76680028632784525"/>
          <c:h val="0.71987583282858869"/>
        </c:manualLayout>
      </c:layout>
      <c:scatterChart>
        <c:scatterStyle val="lineMarker"/>
        <c:varyColors val="0"/>
        <c:ser>
          <c:idx val="0"/>
          <c:order val="0"/>
          <c:tx>
            <c:v>20B+0.5CS+5CF</c:v>
          </c:tx>
          <c:spPr>
            <a:ln w="9525">
              <a:noFill/>
            </a:ln>
          </c:spPr>
          <c:marker>
            <c:symbol val="triangle"/>
            <c:size val="7"/>
            <c:spPr>
              <a:noFill/>
              <a:ln w="19050"/>
            </c:spPr>
          </c:marker>
          <c:xVal>
            <c:numRef>
              <c:f>'[1]HT Test 400 (0.5 S) Fresh'!$D$44:$D$69</c:f>
              <c:numCache>
                <c:formatCode>General</c:formatCode>
                <c:ptCount val="26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  <c:pt idx="10">
                  <c:v>11.23</c:v>
                </c:pt>
                <c:pt idx="11">
                  <c:v>12.23</c:v>
                </c:pt>
                <c:pt idx="12">
                  <c:v>13.23</c:v>
                </c:pt>
                <c:pt idx="13">
                  <c:v>14.23</c:v>
                </c:pt>
                <c:pt idx="14">
                  <c:v>15.23</c:v>
                </c:pt>
                <c:pt idx="15">
                  <c:v>16.23</c:v>
                </c:pt>
                <c:pt idx="16">
                  <c:v>17.239999999999998</c:v>
                </c:pt>
                <c:pt idx="17">
                  <c:v>18.239999999999998</c:v>
                </c:pt>
                <c:pt idx="18">
                  <c:v>19.239999999999998</c:v>
                </c:pt>
                <c:pt idx="19">
                  <c:v>20.239999999999998</c:v>
                </c:pt>
                <c:pt idx="20">
                  <c:v>21.24</c:v>
                </c:pt>
                <c:pt idx="21">
                  <c:v>22.24</c:v>
                </c:pt>
                <c:pt idx="22">
                  <c:v>23.24</c:v>
                </c:pt>
                <c:pt idx="23">
                  <c:v>24.24</c:v>
                </c:pt>
                <c:pt idx="24">
                  <c:v>25.24</c:v>
                </c:pt>
                <c:pt idx="25">
                  <c:v>26.24</c:v>
                </c:pt>
              </c:numCache>
            </c:numRef>
          </c:xVal>
          <c:yVal>
            <c:numRef>
              <c:f>'[1]HT Test 400 (0.5 S) Fresh'!$O$44:$O$69</c:f>
              <c:numCache>
                <c:formatCode>General</c:formatCode>
                <c:ptCount val="26"/>
                <c:pt idx="0">
                  <c:v>1.7475999999999998E-2</c:v>
                </c:pt>
                <c:pt idx="1">
                  <c:v>1.4586E-2</c:v>
                </c:pt>
                <c:pt idx="2">
                  <c:v>1.4109999999999999E-2</c:v>
                </c:pt>
                <c:pt idx="3">
                  <c:v>1.4633E-2</c:v>
                </c:pt>
                <c:pt idx="4">
                  <c:v>1.4104E-2</c:v>
                </c:pt>
                <c:pt idx="5">
                  <c:v>1.5623E-2</c:v>
                </c:pt>
                <c:pt idx="6">
                  <c:v>1.7517000000000001E-2</c:v>
                </c:pt>
                <c:pt idx="7">
                  <c:v>1.8707999999999999E-2</c:v>
                </c:pt>
                <c:pt idx="8">
                  <c:v>1.9736999999999998E-2</c:v>
                </c:pt>
                <c:pt idx="9">
                  <c:v>2.2508E-2</c:v>
                </c:pt>
                <c:pt idx="10">
                  <c:v>2.6328000000000001E-2</c:v>
                </c:pt>
                <c:pt idx="11">
                  <c:v>3.2060000000000005E-2</c:v>
                </c:pt>
                <c:pt idx="12">
                  <c:v>3.6353999999999997E-2</c:v>
                </c:pt>
                <c:pt idx="13">
                  <c:v>4.1118000000000002E-2</c:v>
                </c:pt>
                <c:pt idx="14">
                  <c:v>4.7448999999999998E-2</c:v>
                </c:pt>
                <c:pt idx="15">
                  <c:v>4.7643999999999999E-2</c:v>
                </c:pt>
                <c:pt idx="16">
                  <c:v>5.1684000000000001E-2</c:v>
                </c:pt>
                <c:pt idx="17">
                  <c:v>5.3314E-2</c:v>
                </c:pt>
                <c:pt idx="18">
                  <c:v>5.5916E-2</c:v>
                </c:pt>
                <c:pt idx="19">
                  <c:v>5.7812000000000002E-2</c:v>
                </c:pt>
                <c:pt idx="20">
                  <c:v>5.9912E-2</c:v>
                </c:pt>
                <c:pt idx="21">
                  <c:v>6.1781000000000003E-2</c:v>
                </c:pt>
                <c:pt idx="22">
                  <c:v>6.0743000000000005E-2</c:v>
                </c:pt>
                <c:pt idx="23">
                  <c:v>5.6853000000000001E-2</c:v>
                </c:pt>
                <c:pt idx="24">
                  <c:v>5.5045999999999998E-2</c:v>
                </c:pt>
                <c:pt idx="25">
                  <c:v>4.9418999999999998E-2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90-4782-B35B-D9FCEF9B3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4976"/>
        <c:axId val="301537600"/>
      </c:scatterChart>
      <c:scatterChart>
        <c:scatterStyle val="lineMarker"/>
        <c:varyColors val="0"/>
        <c:ser>
          <c:idx val="3"/>
          <c:order val="1"/>
          <c:tx>
            <c:v>Temperature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400 (1.5 S) Fresh'!$D$44:$D$69</c:f>
              <c:numCache>
                <c:formatCode>General</c:formatCode>
                <c:ptCount val="26"/>
                <c:pt idx="0">
                  <c:v>1.22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  <c:pt idx="10">
                  <c:v>11.23</c:v>
                </c:pt>
                <c:pt idx="11">
                  <c:v>12.23</c:v>
                </c:pt>
                <c:pt idx="12">
                  <c:v>13.23</c:v>
                </c:pt>
                <c:pt idx="13">
                  <c:v>14.24</c:v>
                </c:pt>
                <c:pt idx="14">
                  <c:v>15.24</c:v>
                </c:pt>
                <c:pt idx="15">
                  <c:v>16.239999999999998</c:v>
                </c:pt>
                <c:pt idx="16">
                  <c:v>17.239999999999998</c:v>
                </c:pt>
                <c:pt idx="17">
                  <c:v>18.239999999999998</c:v>
                </c:pt>
                <c:pt idx="18">
                  <c:v>19.239999999999998</c:v>
                </c:pt>
                <c:pt idx="19">
                  <c:v>20.239999999999998</c:v>
                </c:pt>
                <c:pt idx="20">
                  <c:v>21.24</c:v>
                </c:pt>
                <c:pt idx="21">
                  <c:v>22.24</c:v>
                </c:pt>
                <c:pt idx="22">
                  <c:v>23.24</c:v>
                </c:pt>
                <c:pt idx="23">
                  <c:v>24.24</c:v>
                </c:pt>
                <c:pt idx="24">
                  <c:v>25.24</c:v>
                </c:pt>
                <c:pt idx="25">
                  <c:v>26.24</c:v>
                </c:pt>
              </c:numCache>
            </c:numRef>
          </c:xVal>
          <c:yVal>
            <c:numRef>
              <c:f>'[1]HT Test 400 (1.5 S) Fresh'!$E$44:$E$69</c:f>
              <c:numCache>
                <c:formatCode>General</c:formatCode>
                <c:ptCount val="26"/>
                <c:pt idx="0">
                  <c:v>27.777777777777779</c:v>
                </c:pt>
                <c:pt idx="1">
                  <c:v>27.777777777777779</c:v>
                </c:pt>
                <c:pt idx="2">
                  <c:v>30.777777777777779</c:v>
                </c:pt>
                <c:pt idx="3">
                  <c:v>36.55555555555555</c:v>
                </c:pt>
                <c:pt idx="4">
                  <c:v>45.111111111111114</c:v>
                </c:pt>
                <c:pt idx="5">
                  <c:v>55.44444444444445</c:v>
                </c:pt>
                <c:pt idx="6">
                  <c:v>66.555555555555557</c:v>
                </c:pt>
                <c:pt idx="7">
                  <c:v>77.777777777777771</c:v>
                </c:pt>
                <c:pt idx="8">
                  <c:v>88.666666666666657</c:v>
                </c:pt>
                <c:pt idx="9">
                  <c:v>99.777777777777771</c:v>
                </c:pt>
                <c:pt idx="10">
                  <c:v>111</c:v>
                </c:pt>
                <c:pt idx="11">
                  <c:v>121.88888888888889</c:v>
                </c:pt>
                <c:pt idx="12">
                  <c:v>132.11111111111111</c:v>
                </c:pt>
                <c:pt idx="13">
                  <c:v>141.55555555555557</c:v>
                </c:pt>
                <c:pt idx="14">
                  <c:v>150</c:v>
                </c:pt>
                <c:pt idx="15">
                  <c:v>157.88888888888889</c:v>
                </c:pt>
                <c:pt idx="16">
                  <c:v>165.33333333333334</c:v>
                </c:pt>
                <c:pt idx="17">
                  <c:v>171.88888888888889</c:v>
                </c:pt>
                <c:pt idx="18">
                  <c:v>177.55555555555557</c:v>
                </c:pt>
                <c:pt idx="19">
                  <c:v>182.44444444444443</c:v>
                </c:pt>
                <c:pt idx="20">
                  <c:v>187.11111111111111</c:v>
                </c:pt>
                <c:pt idx="21">
                  <c:v>191.33333333333331</c:v>
                </c:pt>
                <c:pt idx="22">
                  <c:v>194.55555555555554</c:v>
                </c:pt>
                <c:pt idx="23">
                  <c:v>197.22222222222223</c:v>
                </c:pt>
                <c:pt idx="24">
                  <c:v>199.11111111111109</c:v>
                </c:pt>
                <c:pt idx="25">
                  <c:v>200.55555555555554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90-4782-B35B-D9FCEF9B3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637839"/>
        <c:axId val="493917391"/>
      </c:scatterChart>
      <c:valAx>
        <c:axId val="30153497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Time (min)</a:t>
                </a:r>
              </a:p>
            </c:rich>
          </c:tx>
          <c:layout>
            <c:manualLayout>
              <c:xMode val="edge"/>
              <c:yMode val="edge"/>
              <c:x val="0.42103334176470286"/>
              <c:y val="0.92657895310941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7600"/>
        <c:crosses val="autoZero"/>
        <c:crossBetween val="midCat"/>
        <c:majorUnit val="5"/>
      </c:valAx>
      <c:valAx>
        <c:axId val="301537600"/>
        <c:scaling>
          <c:logBase val="10"/>
          <c:orientation val="minMax"/>
          <c:max val="1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Viscosity ( Pa*s )</a:t>
                </a:r>
              </a:p>
            </c:rich>
          </c:tx>
          <c:layout>
            <c:manualLayout>
              <c:xMode val="edge"/>
              <c:yMode val="edge"/>
              <c:x val="1.1401426031116466E-2"/>
              <c:y val="0.33001768486596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4976"/>
        <c:crosses val="autoZero"/>
        <c:crossBetween val="midCat"/>
        <c:majorUnit val="2.0000000000000004E-2"/>
      </c:valAx>
      <c:valAx>
        <c:axId val="493917391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Sample Temp (°C)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497607655502391"/>
              <c:y val="0.320556935190793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4637839"/>
        <c:crosses val="max"/>
        <c:crossBetween val="midCat"/>
      </c:valAx>
      <c:valAx>
        <c:axId val="4946378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917391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129940097200768"/>
          <c:y val="0.15088279830405815"/>
          <c:w val="0.29195835700949746"/>
          <c:h val="9.7429436705027253E-2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2825896762905"/>
          <c:y val="5.1192563190018588E-2"/>
          <c:w val="0.84101618547681545"/>
          <c:h val="0.790303974624319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5'!$C$2</c:f>
              <c:strCache>
                <c:ptCount val="1"/>
                <c:pt idx="0">
                  <c:v>5000 psi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'Fig 5'!$B$3:$B$11</c:f>
              <c:numCache>
                <c:formatCode>General</c:formatCode>
                <c:ptCount val="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</c:numCache>
            </c:numRef>
          </c:xVal>
          <c:yVal>
            <c:numRef>
              <c:f>'Fig 5'!$C$3:$C$11</c:f>
              <c:numCache>
                <c:formatCode>General</c:formatCode>
                <c:ptCount val="9"/>
                <c:pt idx="0">
                  <c:v>5.1433691756272397</c:v>
                </c:pt>
                <c:pt idx="1">
                  <c:v>4.1899641577060898</c:v>
                </c:pt>
                <c:pt idx="2">
                  <c:v>3.5627240143369101</c:v>
                </c:pt>
                <c:pt idx="3">
                  <c:v>1.70609318996415</c:v>
                </c:pt>
                <c:pt idx="4">
                  <c:v>1.25448028673835</c:v>
                </c:pt>
                <c:pt idx="5">
                  <c:v>0.32616487455197102</c:v>
                </c:pt>
                <c:pt idx="6">
                  <c:v>0.47670250896057198</c:v>
                </c:pt>
                <c:pt idx="7">
                  <c:v>0.47670250896057198</c:v>
                </c:pt>
                <c:pt idx="8">
                  <c:v>0.52688172043010695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FC-404E-A4CC-F97A5AD14EAA}"/>
            </c:ext>
          </c:extLst>
        </c:ser>
        <c:ser>
          <c:idx val="1"/>
          <c:order val="1"/>
          <c:tx>
            <c:strRef>
              <c:f>'Fig 5'!$D$2</c:f>
              <c:strCache>
                <c:ptCount val="1"/>
                <c:pt idx="0">
                  <c:v>15000 psi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'Fig 5'!$B$3:$B$11</c:f>
              <c:numCache>
                <c:formatCode>General</c:formatCode>
                <c:ptCount val="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</c:numCache>
            </c:numRef>
          </c:xVal>
          <c:yVal>
            <c:numRef>
              <c:f>'Fig 5'!$D$3:$D$11</c:f>
              <c:numCache>
                <c:formatCode>General</c:formatCode>
                <c:ptCount val="9"/>
                <c:pt idx="0">
                  <c:v>5.6906474820143798</c:v>
                </c:pt>
                <c:pt idx="1">
                  <c:v>4.7841726618704996</c:v>
                </c:pt>
                <c:pt idx="2">
                  <c:v>4.0539568345323698</c:v>
                </c:pt>
                <c:pt idx="3">
                  <c:v>2.2410071942446002</c:v>
                </c:pt>
                <c:pt idx="4">
                  <c:v>1.7877697841726601</c:v>
                </c:pt>
                <c:pt idx="5">
                  <c:v>0.73021582733812895</c:v>
                </c:pt>
                <c:pt idx="6">
                  <c:v>0.50359712230215803</c:v>
                </c:pt>
                <c:pt idx="7">
                  <c:v>0.50359712230215803</c:v>
                </c:pt>
                <c:pt idx="8">
                  <c:v>0.60431654676258995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FC-404E-A4CC-F97A5AD14EAA}"/>
            </c:ext>
          </c:extLst>
        </c:ser>
        <c:ser>
          <c:idx val="2"/>
          <c:order val="2"/>
          <c:tx>
            <c:strRef>
              <c:f>'Fig 5'!$E$2</c:f>
              <c:strCache>
                <c:ptCount val="1"/>
                <c:pt idx="0">
                  <c:v>25000 psi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'Fig 5'!$B$3:$B$11</c:f>
              <c:numCache>
                <c:formatCode>General</c:formatCode>
                <c:ptCount val="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</c:numCache>
            </c:numRef>
          </c:xVal>
          <c:yVal>
            <c:numRef>
              <c:f>'Fig 5'!$E$3:$E$11</c:f>
              <c:numCache>
                <c:formatCode>General</c:formatCode>
                <c:ptCount val="9"/>
                <c:pt idx="0">
                  <c:v>5.8417266187050298</c:v>
                </c:pt>
                <c:pt idx="1">
                  <c:v>4.8093525179856096</c:v>
                </c:pt>
                <c:pt idx="2">
                  <c:v>4.2302158273381298</c:v>
                </c:pt>
                <c:pt idx="3">
                  <c:v>1.9136690647482</c:v>
                </c:pt>
                <c:pt idx="4">
                  <c:v>1.08273381294964</c:v>
                </c:pt>
                <c:pt idx="5">
                  <c:v>0.25179856115107901</c:v>
                </c:pt>
                <c:pt idx="6">
                  <c:v>0.12589928057554001</c:v>
                </c:pt>
                <c:pt idx="7">
                  <c:v>0.17625899280575499</c:v>
                </c:pt>
                <c:pt idx="8">
                  <c:v>0.32733812949640301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FC-404E-A4CC-F97A5AD14EAA}"/>
            </c:ext>
          </c:extLst>
        </c:ser>
        <c:ser>
          <c:idx val="3"/>
          <c:order val="3"/>
          <c:tx>
            <c:strRef>
              <c:f>'Fig 5'!$F$2</c:f>
              <c:strCache>
                <c:ptCount val="1"/>
                <c:pt idx="0">
                  <c:v>35000 psi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'Fig 5'!$B$3:$B$11</c:f>
              <c:numCache>
                <c:formatCode>General</c:formatCode>
                <c:ptCount val="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</c:numCache>
            </c:numRef>
          </c:xVal>
          <c:yVal>
            <c:numRef>
              <c:f>'Fig 5'!$F$3:$F$11</c:f>
              <c:numCache>
                <c:formatCode>General</c:formatCode>
                <c:ptCount val="9"/>
                <c:pt idx="0">
                  <c:v>6.5467625899280497</c:v>
                </c:pt>
                <c:pt idx="1">
                  <c:v>5.7158273381294897</c:v>
                </c:pt>
                <c:pt idx="2">
                  <c:v>4.7086330935251803</c:v>
                </c:pt>
                <c:pt idx="3">
                  <c:v>2.44244604316546</c:v>
                </c:pt>
                <c:pt idx="4">
                  <c:v>1.7625899280575501</c:v>
                </c:pt>
                <c:pt idx="5">
                  <c:v>0.47841726618704999</c:v>
                </c:pt>
                <c:pt idx="6">
                  <c:v>0.55395683453237399</c:v>
                </c:pt>
                <c:pt idx="7">
                  <c:v>0.52877697841726601</c:v>
                </c:pt>
                <c:pt idx="8">
                  <c:v>0.57913669064748197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FC-404E-A4CC-F97A5A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462592"/>
        <c:axId val="1852595232"/>
      </c:scatterChart>
      <c:valAx>
        <c:axId val="185246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Temperature (℉)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595232"/>
        <c:crosses val="autoZero"/>
        <c:crossBetween val="midCat"/>
      </c:valAx>
      <c:valAx>
        <c:axId val="18525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Platic Viscosity (cp)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46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326618547681546"/>
          <c:y val="6.9807307820845821E-2"/>
          <c:w val="0.17068985126859146"/>
          <c:h val="0.3065741951371096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1714785651793"/>
          <c:y val="5.0925925925925923E-2"/>
          <c:w val="0.82496062992125985"/>
          <c:h val="0.785268229469277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5'!$M$2</c:f>
              <c:strCache>
                <c:ptCount val="1"/>
                <c:pt idx="0">
                  <c:v>100℉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5'!$M$3:$M$6</c:f>
              <c:numCache>
                <c:formatCode>General</c:formatCode>
                <c:ptCount val="4"/>
                <c:pt idx="0">
                  <c:v>5.1398168147197802</c:v>
                </c:pt>
                <c:pt idx="1">
                  <c:v>5.7252626792471197</c:v>
                </c:pt>
                <c:pt idx="2">
                  <c:v>5.9330107020478398</c:v>
                </c:pt>
                <c:pt idx="3">
                  <c:v>6.5688162788053903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3C-4780-882B-1683BF5CC5FE}"/>
            </c:ext>
          </c:extLst>
        </c:ser>
        <c:ser>
          <c:idx val="1"/>
          <c:order val="1"/>
          <c:tx>
            <c:strRef>
              <c:f>'Fig 5'!$N$2</c:f>
              <c:strCache>
                <c:ptCount val="1"/>
                <c:pt idx="0">
                  <c:v>150℉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5'!$N$3:$N$6</c:f>
              <c:numCache>
                <c:formatCode>General</c:formatCode>
                <c:ptCount val="4"/>
                <c:pt idx="0">
                  <c:v>4.2585218506910003</c:v>
                </c:pt>
                <c:pt idx="1">
                  <c:v>4.7936080029881296</c:v>
                </c:pt>
                <c:pt idx="2">
                  <c:v>4.9006934407327396</c:v>
                </c:pt>
                <c:pt idx="3">
                  <c:v>5.8134774347564804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3C-4780-882B-1683BF5CC5FE}"/>
            </c:ext>
          </c:extLst>
        </c:ser>
        <c:ser>
          <c:idx val="2"/>
          <c:order val="2"/>
          <c:tx>
            <c:strRef>
              <c:f>'Fig 5'!$O$2</c:f>
              <c:strCache>
                <c:ptCount val="1"/>
                <c:pt idx="0">
                  <c:v>200℉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5'!$O$3:$O$6</c:f>
              <c:numCache>
                <c:formatCode>General</c:formatCode>
                <c:ptCount val="4"/>
                <c:pt idx="0">
                  <c:v>3.5535427188723001</c:v>
                </c:pt>
                <c:pt idx="1">
                  <c:v>4.0885720317651</c:v>
                </c:pt>
                <c:pt idx="2">
                  <c:v>4.34667976679604</c:v>
                </c:pt>
                <c:pt idx="3">
                  <c:v>4.70545008688309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3C-4780-882B-1683BF5CC5FE}"/>
            </c:ext>
          </c:extLst>
        </c:ser>
        <c:ser>
          <c:idx val="3"/>
          <c:order val="3"/>
          <c:tx>
            <c:strRef>
              <c:f>'Fig 5'!$P$2</c:f>
              <c:strCache>
                <c:ptCount val="1"/>
                <c:pt idx="0">
                  <c:v>250℉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5'!$P$3:$P$6</c:f>
              <c:numCache>
                <c:formatCode>General</c:formatCode>
                <c:ptCount val="4"/>
                <c:pt idx="0">
                  <c:v>1.7406499179888499</c:v>
                </c:pt>
                <c:pt idx="1">
                  <c:v>2.2503856959578998</c:v>
                </c:pt>
                <c:pt idx="2">
                  <c:v>2.1057294119557599</c:v>
                </c:pt>
                <c:pt idx="3">
                  <c:v>2.5148026048687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3C-4780-882B-1683BF5CC5FE}"/>
            </c:ext>
          </c:extLst>
        </c:ser>
        <c:ser>
          <c:idx val="4"/>
          <c:order val="4"/>
          <c:tx>
            <c:strRef>
              <c:f>'Fig 5'!$Q$2</c:f>
              <c:strCache>
                <c:ptCount val="1"/>
                <c:pt idx="0">
                  <c:v>300℉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5'!$Q$3:$Q$6</c:f>
              <c:numCache>
                <c:formatCode>General</c:formatCode>
                <c:ptCount val="4"/>
                <c:pt idx="0">
                  <c:v>1.26217581239748</c:v>
                </c:pt>
                <c:pt idx="1">
                  <c:v>1.79726196469461</c:v>
                </c:pt>
                <c:pt idx="2">
                  <c:v>1.1488380401773299</c:v>
                </c:pt>
                <c:pt idx="3">
                  <c:v>1.75940692141546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93C-4780-882B-1683BF5CC5FE}"/>
            </c:ext>
          </c:extLst>
        </c:ser>
        <c:ser>
          <c:idx val="5"/>
          <c:order val="5"/>
          <c:tx>
            <c:strRef>
              <c:f>'Fig 5'!$R$2</c:f>
              <c:strCache>
                <c:ptCount val="1"/>
                <c:pt idx="0">
                  <c:v>350℉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5'!$R$3:$R$6</c:f>
              <c:numCache>
                <c:formatCode>General</c:formatCode>
                <c:ptCount val="4"/>
                <c:pt idx="0">
                  <c:v>0.33046429673416999</c:v>
                </c:pt>
                <c:pt idx="1">
                  <c:v>0.76483102457086105</c:v>
                </c:pt>
                <c:pt idx="2">
                  <c:v>0.34308264449388498</c:v>
                </c:pt>
                <c:pt idx="3">
                  <c:v>0.62637023563993099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93C-4780-882B-1683BF5CC5FE}"/>
            </c:ext>
          </c:extLst>
        </c:ser>
        <c:ser>
          <c:idx val="6"/>
          <c:order val="6"/>
          <c:tx>
            <c:strRef>
              <c:f>'Fig 5'!$S$2</c:f>
              <c:strCache>
                <c:ptCount val="1"/>
                <c:pt idx="0">
                  <c:v>400℉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5'!$S$3:$S$6</c:f>
              <c:numCache>
                <c:formatCode>General</c:formatCode>
                <c:ptCount val="4"/>
                <c:pt idx="0">
                  <c:v>0.30534128002338501</c:v>
                </c:pt>
                <c:pt idx="1">
                  <c:v>0.56344901505432199</c:v>
                </c:pt>
                <c:pt idx="2">
                  <c:v>0.39349919612842499</c:v>
                </c:pt>
                <c:pt idx="3">
                  <c:v>0.60124721892914501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93C-4780-882B-1683BF5CC5FE}"/>
            </c:ext>
          </c:extLst>
        </c:ser>
        <c:ser>
          <c:idx val="7"/>
          <c:order val="7"/>
          <c:tx>
            <c:strRef>
              <c:f>'Fig 5'!$T$2</c:f>
              <c:strCache>
                <c:ptCount val="1"/>
                <c:pt idx="0">
                  <c:v>450℉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5'!$T$3:$T$6</c:f>
              <c:numCache>
                <c:formatCode>General</c:formatCode>
                <c:ptCount val="4"/>
                <c:pt idx="0">
                  <c:v>0.40600386507949499</c:v>
                </c:pt>
                <c:pt idx="1">
                  <c:v>0.487909446708998</c:v>
                </c:pt>
                <c:pt idx="2">
                  <c:v>0.21712652451402201</c:v>
                </c:pt>
                <c:pt idx="3">
                  <c:v>0.475347938353605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93C-4780-882B-1683BF5CC5FE}"/>
            </c:ext>
          </c:extLst>
        </c:ser>
        <c:ser>
          <c:idx val="8"/>
          <c:order val="8"/>
          <c:tx>
            <c:strRef>
              <c:f>'Fig 5'!$U$2</c:f>
              <c:strCache>
                <c:ptCount val="1"/>
                <c:pt idx="0">
                  <c:v>500℉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'Fig 5'!$L$3:$L$6</c:f>
              <c:numCache>
                <c:formatCode>General</c:formatCode>
                <c:ptCount val="4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35000</c:v>
                </c:pt>
              </c:numCache>
            </c:numRef>
          </c:xVal>
          <c:yVal>
            <c:numRef>
              <c:f>'Fig 5'!$U$3:$U$6</c:f>
              <c:numCache>
                <c:formatCode>General</c:formatCode>
                <c:ptCount val="4"/>
                <c:pt idx="0">
                  <c:v>0.48154343342481798</c:v>
                </c:pt>
                <c:pt idx="1">
                  <c:v>0.63898858339964604</c:v>
                </c:pt>
                <c:pt idx="2">
                  <c:v>0.39344235672410199</c:v>
                </c:pt>
                <c:pt idx="3">
                  <c:v>0.60119037952482302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93C-4780-882B-1683BF5CC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900608"/>
        <c:axId val="1671286464"/>
      </c:scatterChart>
      <c:valAx>
        <c:axId val="1668900608"/>
        <c:scaling>
          <c:orientation val="minMax"/>
          <c:max val="4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Pressure (psi)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286464"/>
        <c:crosses val="autoZero"/>
        <c:crossBetween val="midCat"/>
      </c:valAx>
      <c:valAx>
        <c:axId val="167128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Plastic</a:t>
                </a:r>
                <a:r>
                  <a:rPr lang="en-US" b="1" baseline="0"/>
                  <a:t> Viscosity (cp)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90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010389326334213"/>
          <c:y val="0.12018476215972124"/>
          <c:w val="0.13590332458442694"/>
          <c:h val="0.6745708960986810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6902887139107"/>
          <c:y val="7.785743887277248E-2"/>
          <c:w val="0.77116797900262479"/>
          <c:h val="0.770400076508655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4'!$H$16</c:f>
              <c:strCache>
                <c:ptCount val="1"/>
                <c:pt idx="0">
                  <c:v>1st Gen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'Fig 4'!$G$17:$G$36</c:f>
              <c:numCache>
                <c:formatCode>General</c:formatCode>
                <c:ptCount val="20"/>
                <c:pt idx="0">
                  <c:v>74.617069701919405</c:v>
                </c:pt>
                <c:pt idx="1">
                  <c:v>95.074492058748802</c:v>
                </c:pt>
                <c:pt idx="2">
                  <c:v>114.604678698933</c:v>
                </c:pt>
                <c:pt idx="3">
                  <c:v>135.05391153520301</c:v>
                </c:pt>
                <c:pt idx="4">
                  <c:v>154.55952961371</c:v>
                </c:pt>
                <c:pt idx="5">
                  <c:v>174.54741945847999</c:v>
                </c:pt>
                <c:pt idx="6">
                  <c:v>194.53803914343601</c:v>
                </c:pt>
                <c:pt idx="7">
                  <c:v>214.073685463994</c:v>
                </c:pt>
                <c:pt idx="8">
                  <c:v>234.536567501196</c:v>
                </c:pt>
                <c:pt idx="9">
                  <c:v>254.054924833906</c:v>
                </c:pt>
                <c:pt idx="10">
                  <c:v>274.049184305778</c:v>
                </c:pt>
                <c:pt idx="11">
                  <c:v>294.51115639625101</c:v>
                </c:pt>
                <c:pt idx="12">
                  <c:v>303.80899207110599</c:v>
                </c:pt>
                <c:pt idx="13">
                  <c:v>334.009214053172</c:v>
                </c:pt>
                <c:pt idx="14">
                  <c:v>353.92521810636703</c:v>
                </c:pt>
                <c:pt idx="15">
                  <c:v>373.46086442692399</c:v>
                </c:pt>
                <c:pt idx="16">
                  <c:v>393.91282710338101</c:v>
                </c:pt>
                <c:pt idx="17">
                  <c:v>413.88797769394699</c:v>
                </c:pt>
                <c:pt idx="18">
                  <c:v>433.88405705927602</c:v>
                </c:pt>
                <c:pt idx="19">
                  <c:v>448.70162959101799</c:v>
                </c:pt>
              </c:numCache>
            </c:numRef>
          </c:xVal>
          <c:yVal>
            <c:numRef>
              <c:f>'Fig 4'!$H$17:$H$36</c:f>
              <c:numCache>
                <c:formatCode>General</c:formatCode>
                <c:ptCount val="20"/>
                <c:pt idx="0">
                  <c:v>24.657534246575299</c:v>
                </c:pt>
                <c:pt idx="1">
                  <c:v>26.027397260273901</c:v>
                </c:pt>
                <c:pt idx="2">
                  <c:v>25.342465753424602</c:v>
                </c:pt>
                <c:pt idx="3">
                  <c:v>32.876712328767098</c:v>
                </c:pt>
                <c:pt idx="4">
                  <c:v>50.684931506849203</c:v>
                </c:pt>
                <c:pt idx="5">
                  <c:v>55.4794520547945</c:v>
                </c:pt>
                <c:pt idx="6">
                  <c:v>58.219178082191704</c:v>
                </c:pt>
                <c:pt idx="7">
                  <c:v>53.424657534246499</c:v>
                </c:pt>
                <c:pt idx="8">
                  <c:v>50.684931506849203</c:v>
                </c:pt>
                <c:pt idx="9">
                  <c:v>58.904109589041099</c:v>
                </c:pt>
                <c:pt idx="10">
                  <c:v>58.904109589041099</c:v>
                </c:pt>
                <c:pt idx="11">
                  <c:v>56.849315068493098</c:v>
                </c:pt>
                <c:pt idx="12">
                  <c:v>58.219178082191704</c:v>
                </c:pt>
                <c:pt idx="13">
                  <c:v>76.027397260273901</c:v>
                </c:pt>
                <c:pt idx="14">
                  <c:v>134.93150684931501</c:v>
                </c:pt>
                <c:pt idx="15">
                  <c:v>130.13698630136901</c:v>
                </c:pt>
                <c:pt idx="16">
                  <c:v>135.616438356164</c:v>
                </c:pt>
                <c:pt idx="17">
                  <c:v>150</c:v>
                </c:pt>
                <c:pt idx="18">
                  <c:v>148.63013698630101</c:v>
                </c:pt>
                <c:pt idx="19">
                  <c:v>195.20547945205399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A57-97BC-155D646F266C}"/>
            </c:ext>
          </c:extLst>
        </c:ser>
        <c:ser>
          <c:idx val="0"/>
          <c:order val="1"/>
          <c:tx>
            <c:strRef>
              <c:f>'Fig 4'!$K$16</c:f>
              <c:strCache>
                <c:ptCount val="1"/>
                <c:pt idx="0">
                  <c:v>2nd Gen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4'!$J$17:$J$24</c:f>
              <c:numCache>
                <c:formatCode>General</c:formatCode>
                <c:ptCount val="8"/>
                <c:pt idx="0">
                  <c:v>74.520823620665396</c:v>
                </c:pt>
                <c:pt idx="1">
                  <c:v>94.374354892232603</c:v>
                </c:pt>
                <c:pt idx="2">
                  <c:v>99.372573529561393</c:v>
                </c:pt>
                <c:pt idx="3">
                  <c:v>109.416008241092</c:v>
                </c:pt>
                <c:pt idx="4">
                  <c:v>119.51386103742399</c:v>
                </c:pt>
                <c:pt idx="5">
                  <c:v>129.59192543928401</c:v>
                </c:pt>
                <c:pt idx="6">
                  <c:v>139.14477287116901</c:v>
                </c:pt>
                <c:pt idx="7">
                  <c:v>144.145465057807</c:v>
                </c:pt>
              </c:numCache>
            </c:numRef>
          </c:xVal>
          <c:yVal>
            <c:numRef>
              <c:f>'Fig 4'!$K$17:$K$24</c:f>
              <c:numCache>
                <c:formatCode>General</c:formatCode>
                <c:ptCount val="8"/>
                <c:pt idx="0">
                  <c:v>145.750381211611</c:v>
                </c:pt>
                <c:pt idx="1">
                  <c:v>163.902466831027</c:v>
                </c:pt>
                <c:pt idx="2">
                  <c:v>188.836556412193</c:v>
                </c:pt>
                <c:pt idx="3">
                  <c:v>226.87221216741901</c:v>
                </c:pt>
                <c:pt idx="4">
                  <c:v>251.207051345997</c:v>
                </c:pt>
                <c:pt idx="5">
                  <c:v>280.52400564335602</c:v>
                </c:pt>
                <c:pt idx="6">
                  <c:v>325.40793205170201</c:v>
                </c:pt>
                <c:pt idx="7">
                  <c:v>350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A57-97BC-155D646F266C}"/>
            </c:ext>
          </c:extLst>
        </c:ser>
        <c:ser>
          <c:idx val="1"/>
          <c:order val="2"/>
          <c:tx>
            <c:strRef>
              <c:f>'Fig 4'!$N$16</c:f>
              <c:strCache>
                <c:ptCount val="1"/>
                <c:pt idx="0">
                  <c:v>3rd Gen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4'!$M$17:$M$36</c:f>
              <c:numCache>
                <c:formatCode>General</c:formatCode>
                <c:ptCount val="20"/>
                <c:pt idx="0">
                  <c:v>75.091428571428494</c:v>
                </c:pt>
                <c:pt idx="1">
                  <c:v>94.994285714285695</c:v>
                </c:pt>
                <c:pt idx="2">
                  <c:v>114.897142857142</c:v>
                </c:pt>
                <c:pt idx="3">
                  <c:v>134.337142857142</c:v>
                </c:pt>
                <c:pt idx="4">
                  <c:v>154.702857142857</c:v>
                </c:pt>
                <c:pt idx="5">
                  <c:v>174.60571428571399</c:v>
                </c:pt>
                <c:pt idx="6">
                  <c:v>194.508571428571</c:v>
                </c:pt>
                <c:pt idx="7">
                  <c:v>214.41142857142799</c:v>
                </c:pt>
                <c:pt idx="8">
                  <c:v>234.31428571428501</c:v>
                </c:pt>
                <c:pt idx="9">
                  <c:v>254.21714285714199</c:v>
                </c:pt>
                <c:pt idx="10">
                  <c:v>274.58285714285699</c:v>
                </c:pt>
                <c:pt idx="11">
                  <c:v>294.02285714285699</c:v>
                </c:pt>
                <c:pt idx="12">
                  <c:v>304.20571428571401</c:v>
                </c:pt>
                <c:pt idx="13">
                  <c:v>334.29142857142801</c:v>
                </c:pt>
                <c:pt idx="14">
                  <c:v>354.65714285714199</c:v>
                </c:pt>
                <c:pt idx="15">
                  <c:v>374.09714285714199</c:v>
                </c:pt>
                <c:pt idx="16">
                  <c:v>394.92571428571398</c:v>
                </c:pt>
                <c:pt idx="17">
                  <c:v>414.36571428571398</c:v>
                </c:pt>
                <c:pt idx="18">
                  <c:v>434.73142857142801</c:v>
                </c:pt>
                <c:pt idx="19">
                  <c:v>449.54285714285697</c:v>
                </c:pt>
              </c:numCache>
            </c:numRef>
          </c:xVal>
          <c:yVal>
            <c:numRef>
              <c:f>'Fig 4'!$N$17:$N$36</c:f>
              <c:numCache>
                <c:formatCode>General</c:formatCode>
                <c:ptCount val="20"/>
                <c:pt idx="0">
                  <c:v>25.632142857142799</c:v>
                </c:pt>
                <c:pt idx="1">
                  <c:v>37.537857142857</c:v>
                </c:pt>
                <c:pt idx="2">
                  <c:v>57.568571428571303</c:v>
                </c:pt>
                <c:pt idx="3">
                  <c:v>61.973571428571397</c:v>
                </c:pt>
                <c:pt idx="4">
                  <c:v>61.379999999999903</c:v>
                </c:pt>
                <c:pt idx="5">
                  <c:v>74.535714285714207</c:v>
                </c:pt>
                <c:pt idx="6">
                  <c:v>76.441428571428503</c:v>
                </c:pt>
                <c:pt idx="7">
                  <c:v>75.8471428571427</c:v>
                </c:pt>
                <c:pt idx="8">
                  <c:v>76.502857142856996</c:v>
                </c:pt>
                <c:pt idx="9">
                  <c:v>84.658571428571406</c:v>
                </c:pt>
                <c:pt idx="10">
                  <c:v>86.564999999999998</c:v>
                </c:pt>
                <c:pt idx="11">
                  <c:v>95.344999999999899</c:v>
                </c:pt>
                <c:pt idx="12">
                  <c:v>99.735714285714195</c:v>
                </c:pt>
                <c:pt idx="13">
                  <c:v>109.78214285714201</c:v>
                </c:pt>
                <c:pt idx="14">
                  <c:v>125.438571428571</c:v>
                </c:pt>
                <c:pt idx="15">
                  <c:v>124.218571428571</c:v>
                </c:pt>
                <c:pt idx="16">
                  <c:v>136.125714285714</c:v>
                </c:pt>
                <c:pt idx="17">
                  <c:v>136.780714285714</c:v>
                </c:pt>
                <c:pt idx="18">
                  <c:v>116.81214285714201</c:v>
                </c:pt>
                <c:pt idx="19">
                  <c:v>174.33499999999901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A6-4A57-97BC-155D646F2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547999"/>
        <c:axId val="1135135263"/>
      </c:scatterChart>
      <c:valAx>
        <c:axId val="1135547999"/>
        <c:scaling>
          <c:orientation val="minMax"/>
          <c:max val="47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Temperature F deg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135263"/>
        <c:crosses val="autoZero"/>
        <c:crossBetween val="midCat"/>
      </c:valAx>
      <c:valAx>
        <c:axId val="1135135263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Effective Viscosity (cp)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547999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72178477690283"/>
          <c:y val="0.19282036941643976"/>
          <c:w val="0.17883377077865267"/>
          <c:h val="0.20279902862609464"/>
        </c:manualLayout>
      </c:layout>
      <c:overlay val="0"/>
      <c:spPr>
        <a:solidFill>
          <a:schemeClr val="bg1"/>
        </a:solidFill>
        <a:ln>
          <a:solidFill>
            <a:schemeClr val="accent3"/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Aparent Viscosity &amp;</a:t>
            </a:r>
            <a:r>
              <a:rPr lang="en-US" baseline="0"/>
              <a:t> Temperature vs Time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79554469627529"/>
          <c:y val="0.13941175627230357"/>
          <c:w val="0.7793692274845111"/>
          <c:h val="0.6879424441178017"/>
        </c:manualLayout>
      </c:layout>
      <c:scatterChart>
        <c:scatterStyle val="lineMarker"/>
        <c:varyColors val="0"/>
        <c:ser>
          <c:idx val="0"/>
          <c:order val="1"/>
          <c:tx>
            <c:v>Base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LCM'!$O$60:$O$135</c:f>
              <c:numCache>
                <c:formatCode>General</c:formatCode>
                <c:ptCount val="76"/>
                <c:pt idx="0">
                  <c:v>2.5996999999999999E-2</c:v>
                </c:pt>
                <c:pt idx="1">
                  <c:v>2.5361000000000002E-2</c:v>
                </c:pt>
                <c:pt idx="2">
                  <c:v>2.4568000000000003E-2</c:v>
                </c:pt>
                <c:pt idx="3">
                  <c:v>2.4232E-2</c:v>
                </c:pt>
                <c:pt idx="4">
                  <c:v>2.3304999999999999E-2</c:v>
                </c:pt>
                <c:pt idx="5">
                  <c:v>2.4781000000000001E-2</c:v>
                </c:pt>
                <c:pt idx="6">
                  <c:v>2.648E-2</c:v>
                </c:pt>
                <c:pt idx="7">
                  <c:v>2.8587000000000001E-2</c:v>
                </c:pt>
                <c:pt idx="8">
                  <c:v>3.2524000000000004E-2</c:v>
                </c:pt>
                <c:pt idx="9">
                  <c:v>3.4450000000000001E-2</c:v>
                </c:pt>
                <c:pt idx="10">
                  <c:v>3.5966000000000005E-2</c:v>
                </c:pt>
                <c:pt idx="11">
                  <c:v>3.8790999999999999E-2</c:v>
                </c:pt>
                <c:pt idx="12">
                  <c:v>4.0665E-2</c:v>
                </c:pt>
                <c:pt idx="13">
                  <c:v>4.3034000000000003E-2</c:v>
                </c:pt>
                <c:pt idx="14">
                  <c:v>4.5810999999999998E-2</c:v>
                </c:pt>
                <c:pt idx="15">
                  <c:v>4.7649999999999998E-2</c:v>
                </c:pt>
                <c:pt idx="16">
                  <c:v>4.9505E-2</c:v>
                </c:pt>
                <c:pt idx="17">
                  <c:v>5.2228999999999998E-2</c:v>
                </c:pt>
                <c:pt idx="18">
                  <c:v>5.4027000000000006E-2</c:v>
                </c:pt>
                <c:pt idx="19">
                  <c:v>5.5075000000000006E-2</c:v>
                </c:pt>
                <c:pt idx="20">
                  <c:v>5.6865000000000006E-2</c:v>
                </c:pt>
                <c:pt idx="21">
                  <c:v>5.9012000000000002E-2</c:v>
                </c:pt>
                <c:pt idx="22">
                  <c:v>5.7595E-2</c:v>
                </c:pt>
                <c:pt idx="23">
                  <c:v>5.867E-2</c:v>
                </c:pt>
                <c:pt idx="24">
                  <c:v>5.8567000000000001E-2</c:v>
                </c:pt>
                <c:pt idx="25">
                  <c:v>5.7606000000000004E-2</c:v>
                </c:pt>
                <c:pt idx="26">
                  <c:v>5.7215000000000002E-2</c:v>
                </c:pt>
                <c:pt idx="27">
                  <c:v>5.815E-2</c:v>
                </c:pt>
                <c:pt idx="28">
                  <c:v>5.7237000000000003E-2</c:v>
                </c:pt>
                <c:pt idx="29">
                  <c:v>5.8186999999999996E-2</c:v>
                </c:pt>
                <c:pt idx="30">
                  <c:v>5.7887000000000001E-2</c:v>
                </c:pt>
                <c:pt idx="31">
                  <c:v>5.6124E-2</c:v>
                </c:pt>
                <c:pt idx="32">
                  <c:v>5.5109999999999999E-2</c:v>
                </c:pt>
                <c:pt idx="33">
                  <c:v>5.4939000000000002E-2</c:v>
                </c:pt>
                <c:pt idx="34">
                  <c:v>5.2722999999999999E-2</c:v>
                </c:pt>
                <c:pt idx="35">
                  <c:v>5.2115000000000002E-2</c:v>
                </c:pt>
                <c:pt idx="36">
                  <c:v>5.1371E-2</c:v>
                </c:pt>
                <c:pt idx="37">
                  <c:v>5.1808E-2</c:v>
                </c:pt>
                <c:pt idx="38">
                  <c:v>5.0473999999999998E-2</c:v>
                </c:pt>
                <c:pt idx="39">
                  <c:v>5.0414E-2</c:v>
                </c:pt>
                <c:pt idx="40">
                  <c:v>5.0889000000000004E-2</c:v>
                </c:pt>
                <c:pt idx="41">
                  <c:v>5.0026000000000001E-2</c:v>
                </c:pt>
                <c:pt idx="42">
                  <c:v>5.0424999999999998E-2</c:v>
                </c:pt>
                <c:pt idx="43">
                  <c:v>5.1329E-2</c:v>
                </c:pt>
                <c:pt idx="44">
                  <c:v>5.0353000000000002E-2</c:v>
                </c:pt>
                <c:pt idx="45">
                  <c:v>5.0531E-2</c:v>
                </c:pt>
                <c:pt idx="46">
                  <c:v>5.1264000000000004E-2</c:v>
                </c:pt>
                <c:pt idx="47">
                  <c:v>5.1911000000000006E-2</c:v>
                </c:pt>
                <c:pt idx="48">
                  <c:v>5.21E-2</c:v>
                </c:pt>
                <c:pt idx="49">
                  <c:v>5.3256000000000005E-2</c:v>
                </c:pt>
                <c:pt idx="50">
                  <c:v>5.2055000000000004E-2</c:v>
                </c:pt>
                <c:pt idx="51">
                  <c:v>5.3127000000000001E-2</c:v>
                </c:pt>
                <c:pt idx="52">
                  <c:v>5.3081000000000003E-2</c:v>
                </c:pt>
                <c:pt idx="53">
                  <c:v>5.2978999999999998E-2</c:v>
                </c:pt>
                <c:pt idx="54">
                  <c:v>5.3749999999999999E-2</c:v>
                </c:pt>
                <c:pt idx="55">
                  <c:v>5.5143999999999999E-2</c:v>
                </c:pt>
                <c:pt idx="56">
                  <c:v>5.5352999999999999E-2</c:v>
                </c:pt>
                <c:pt idx="57">
                  <c:v>5.7124000000000001E-2</c:v>
                </c:pt>
                <c:pt idx="58">
                  <c:v>5.6505000000000007E-2</c:v>
                </c:pt>
                <c:pt idx="59">
                  <c:v>5.8032E-2</c:v>
                </c:pt>
                <c:pt idx="60">
                  <c:v>5.7930000000000002E-2</c:v>
                </c:pt>
                <c:pt idx="61">
                  <c:v>5.8203000000000005E-2</c:v>
                </c:pt>
                <c:pt idx="62">
                  <c:v>5.7097000000000002E-2</c:v>
                </c:pt>
                <c:pt idx="63">
                  <c:v>5.6238000000000003E-2</c:v>
                </c:pt>
                <c:pt idx="64">
                  <c:v>5.5649000000000004E-2</c:v>
                </c:pt>
                <c:pt idx="65">
                  <c:v>5.5171999999999999E-2</c:v>
                </c:pt>
                <c:pt idx="66">
                  <c:v>5.3142000000000002E-2</c:v>
                </c:pt>
                <c:pt idx="67">
                  <c:v>5.4552000000000003E-2</c:v>
                </c:pt>
                <c:pt idx="68">
                  <c:v>5.3481000000000001E-2</c:v>
                </c:pt>
                <c:pt idx="69">
                  <c:v>5.3784999999999999E-2</c:v>
                </c:pt>
                <c:pt idx="70">
                  <c:v>5.3222999999999999E-2</c:v>
                </c:pt>
                <c:pt idx="71">
                  <c:v>5.3029000000000007E-2</c:v>
                </c:pt>
                <c:pt idx="72">
                  <c:v>5.4017000000000003E-2</c:v>
                </c:pt>
                <c:pt idx="73">
                  <c:v>5.3363000000000001E-2</c:v>
                </c:pt>
                <c:pt idx="74">
                  <c:v>5.4016000000000002E-2</c:v>
                </c:pt>
                <c:pt idx="75">
                  <c:v>5.4023000000000002E-2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E7-4D32-AA5B-A02B54A3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scatterChart>
        <c:scatterStyle val="lineMarker"/>
        <c:varyColors val="0"/>
        <c:ser>
          <c:idx val="1"/>
          <c:order val="0"/>
          <c:tx>
            <c:v>Temperature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LCM'!$E$60:$E$135</c:f>
              <c:numCache>
                <c:formatCode>General</c:formatCode>
                <c:ptCount val="76"/>
                <c:pt idx="0">
                  <c:v>31.222222222222221</c:v>
                </c:pt>
                <c:pt idx="1">
                  <c:v>31.999999999999996</c:v>
                </c:pt>
                <c:pt idx="2">
                  <c:v>34.333333333333329</c:v>
                </c:pt>
                <c:pt idx="3">
                  <c:v>39.444444444444443</c:v>
                </c:pt>
                <c:pt idx="4">
                  <c:v>47.888888888888893</c:v>
                </c:pt>
                <c:pt idx="5">
                  <c:v>58.777777777777786</c:v>
                </c:pt>
                <c:pt idx="6">
                  <c:v>70.333333333333329</c:v>
                </c:pt>
                <c:pt idx="7">
                  <c:v>81.777777777777771</c:v>
                </c:pt>
                <c:pt idx="8">
                  <c:v>92.333333333333329</c:v>
                </c:pt>
                <c:pt idx="9">
                  <c:v>101.77777777777777</c:v>
                </c:pt>
                <c:pt idx="10">
                  <c:v>109.66666666666667</c:v>
                </c:pt>
                <c:pt idx="11">
                  <c:v>116.77777777777777</c:v>
                </c:pt>
                <c:pt idx="12">
                  <c:v>123.1111111111111</c:v>
                </c:pt>
                <c:pt idx="13">
                  <c:v>128.77777777777777</c:v>
                </c:pt>
                <c:pt idx="14">
                  <c:v>133.33333333333334</c:v>
                </c:pt>
                <c:pt idx="15">
                  <c:v>137.33333333333331</c:v>
                </c:pt>
                <c:pt idx="16">
                  <c:v>140.66666666666666</c:v>
                </c:pt>
                <c:pt idx="17">
                  <c:v>143.22222222222223</c:v>
                </c:pt>
                <c:pt idx="18">
                  <c:v>145.33333333333334</c:v>
                </c:pt>
                <c:pt idx="19">
                  <c:v>147.44444444444443</c:v>
                </c:pt>
                <c:pt idx="20">
                  <c:v>151.55555555555557</c:v>
                </c:pt>
                <c:pt idx="21">
                  <c:v>151.77777777777777</c:v>
                </c:pt>
                <c:pt idx="22">
                  <c:v>152.33333333333331</c:v>
                </c:pt>
                <c:pt idx="23">
                  <c:v>152.77777777777777</c:v>
                </c:pt>
                <c:pt idx="24">
                  <c:v>152.99999999999997</c:v>
                </c:pt>
                <c:pt idx="25">
                  <c:v>152.77777777777777</c:v>
                </c:pt>
                <c:pt idx="26">
                  <c:v>152.66666666666666</c:v>
                </c:pt>
                <c:pt idx="27">
                  <c:v>152.11111111111111</c:v>
                </c:pt>
                <c:pt idx="28">
                  <c:v>151.55555555555557</c:v>
                </c:pt>
                <c:pt idx="29">
                  <c:v>151</c:v>
                </c:pt>
                <c:pt idx="30">
                  <c:v>150.44444444444446</c:v>
                </c:pt>
                <c:pt idx="31">
                  <c:v>149.88888888888889</c:v>
                </c:pt>
                <c:pt idx="32">
                  <c:v>149.33333333333334</c:v>
                </c:pt>
                <c:pt idx="33">
                  <c:v>148.88888888888889</c:v>
                </c:pt>
                <c:pt idx="34">
                  <c:v>148.88888888888889</c:v>
                </c:pt>
                <c:pt idx="35">
                  <c:v>148.33333333333334</c:v>
                </c:pt>
                <c:pt idx="36">
                  <c:v>148.33333333333334</c:v>
                </c:pt>
                <c:pt idx="37">
                  <c:v>148.22222222222223</c:v>
                </c:pt>
                <c:pt idx="38">
                  <c:v>147.77777777777777</c:v>
                </c:pt>
                <c:pt idx="39">
                  <c:v>147.77777777777777</c:v>
                </c:pt>
                <c:pt idx="40">
                  <c:v>147.66666666666666</c:v>
                </c:pt>
                <c:pt idx="41">
                  <c:v>147.33333333333331</c:v>
                </c:pt>
                <c:pt idx="42">
                  <c:v>147.22222222222223</c:v>
                </c:pt>
                <c:pt idx="43">
                  <c:v>147.22222222222223</c:v>
                </c:pt>
                <c:pt idx="44">
                  <c:v>147.22222222222223</c:v>
                </c:pt>
                <c:pt idx="45">
                  <c:v>147.22222222222223</c:v>
                </c:pt>
                <c:pt idx="46">
                  <c:v>147.22222222222223</c:v>
                </c:pt>
                <c:pt idx="47">
                  <c:v>147.22222222222223</c:v>
                </c:pt>
                <c:pt idx="48">
                  <c:v>147.22222222222223</c:v>
                </c:pt>
                <c:pt idx="49">
                  <c:v>147.22222222222223</c:v>
                </c:pt>
                <c:pt idx="50">
                  <c:v>147.22222222222223</c:v>
                </c:pt>
                <c:pt idx="51">
                  <c:v>147.22222222222223</c:v>
                </c:pt>
                <c:pt idx="52">
                  <c:v>147.22222222222223</c:v>
                </c:pt>
                <c:pt idx="53">
                  <c:v>147.22222222222223</c:v>
                </c:pt>
                <c:pt idx="54">
                  <c:v>147.22222222222223</c:v>
                </c:pt>
                <c:pt idx="55">
                  <c:v>147.22222222222223</c:v>
                </c:pt>
                <c:pt idx="56">
                  <c:v>147.22222222222223</c:v>
                </c:pt>
                <c:pt idx="57">
                  <c:v>147.22222222222223</c:v>
                </c:pt>
                <c:pt idx="58">
                  <c:v>147.22222222222223</c:v>
                </c:pt>
                <c:pt idx="59">
                  <c:v>147.11111111111111</c:v>
                </c:pt>
                <c:pt idx="60">
                  <c:v>146.66666666666666</c:v>
                </c:pt>
                <c:pt idx="61">
                  <c:v>146.66666666666666</c:v>
                </c:pt>
                <c:pt idx="62">
                  <c:v>146.66666666666666</c:v>
                </c:pt>
                <c:pt idx="63">
                  <c:v>146.66666666666666</c:v>
                </c:pt>
                <c:pt idx="64">
                  <c:v>146.66666666666666</c:v>
                </c:pt>
                <c:pt idx="65">
                  <c:v>146.66666666666666</c:v>
                </c:pt>
                <c:pt idx="66">
                  <c:v>146.66666666666666</c:v>
                </c:pt>
                <c:pt idx="67">
                  <c:v>146.66666666666666</c:v>
                </c:pt>
                <c:pt idx="68">
                  <c:v>146.66666666666666</c:v>
                </c:pt>
                <c:pt idx="69">
                  <c:v>146.66666666666666</c:v>
                </c:pt>
                <c:pt idx="70">
                  <c:v>146.66666666666666</c:v>
                </c:pt>
                <c:pt idx="71">
                  <c:v>146.66666666666666</c:v>
                </c:pt>
                <c:pt idx="72">
                  <c:v>146.66666666666666</c:v>
                </c:pt>
                <c:pt idx="73">
                  <c:v>146.66666666666666</c:v>
                </c:pt>
                <c:pt idx="74">
                  <c:v>146.66666666666666</c:v>
                </c:pt>
                <c:pt idx="75">
                  <c:v>146.66666666666666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E7-4D32-AA5B-A02B54A3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731216"/>
        <c:axId val="879000992"/>
      </c:scatterChart>
      <c:valAx>
        <c:axId val="42390090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Viscosity (Pa-s)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508829529404932E-3"/>
              <c:y val="0.320691290808224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  <c:valAx>
        <c:axId val="8790009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(ºF)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8731216"/>
        <c:crosses val="max"/>
        <c:crossBetween val="midCat"/>
      </c:valAx>
      <c:valAx>
        <c:axId val="878731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3472909901456414"/>
              <c:y val="0.917320914154023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790009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4532886712712501"/>
          <c:y val="0.6444836704027288"/>
          <c:w val="0.20799746726920043"/>
          <c:h val="0.13360591998678256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9547670385925"/>
          <c:y val="5.2915309871120017E-2"/>
          <c:w val="0.7793692274845111"/>
          <c:h val="0.61969687174269827"/>
        </c:manualLayout>
      </c:layout>
      <c:scatterChart>
        <c:scatterStyle val="lineMarker"/>
        <c:varyColors val="0"/>
        <c:ser>
          <c:idx val="0"/>
          <c:order val="1"/>
          <c:tx>
            <c:v>Base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LCM'!$O$60:$O$135</c:f>
              <c:numCache>
                <c:formatCode>General</c:formatCode>
                <c:ptCount val="76"/>
                <c:pt idx="0">
                  <c:v>2.5996999999999999E-2</c:v>
                </c:pt>
                <c:pt idx="1">
                  <c:v>2.5361000000000002E-2</c:v>
                </c:pt>
                <c:pt idx="2">
                  <c:v>2.4568000000000003E-2</c:v>
                </c:pt>
                <c:pt idx="3">
                  <c:v>2.4232E-2</c:v>
                </c:pt>
                <c:pt idx="4">
                  <c:v>2.3304999999999999E-2</c:v>
                </c:pt>
                <c:pt idx="5">
                  <c:v>2.4781000000000001E-2</c:v>
                </c:pt>
                <c:pt idx="6">
                  <c:v>2.648E-2</c:v>
                </c:pt>
                <c:pt idx="7">
                  <c:v>2.8587000000000001E-2</c:v>
                </c:pt>
                <c:pt idx="8">
                  <c:v>3.2524000000000004E-2</c:v>
                </c:pt>
                <c:pt idx="9">
                  <c:v>3.4450000000000001E-2</c:v>
                </c:pt>
                <c:pt idx="10">
                  <c:v>3.5966000000000005E-2</c:v>
                </c:pt>
                <c:pt idx="11">
                  <c:v>3.8790999999999999E-2</c:v>
                </c:pt>
                <c:pt idx="12">
                  <c:v>4.0665E-2</c:v>
                </c:pt>
                <c:pt idx="13">
                  <c:v>4.3034000000000003E-2</c:v>
                </c:pt>
                <c:pt idx="14">
                  <c:v>4.5810999999999998E-2</c:v>
                </c:pt>
                <c:pt idx="15">
                  <c:v>4.7649999999999998E-2</c:v>
                </c:pt>
                <c:pt idx="16">
                  <c:v>4.9505E-2</c:v>
                </c:pt>
                <c:pt idx="17">
                  <c:v>5.2228999999999998E-2</c:v>
                </c:pt>
                <c:pt idx="18">
                  <c:v>5.4027000000000006E-2</c:v>
                </c:pt>
                <c:pt idx="19">
                  <c:v>5.5075000000000006E-2</c:v>
                </c:pt>
                <c:pt idx="20">
                  <c:v>5.6865000000000006E-2</c:v>
                </c:pt>
                <c:pt idx="21">
                  <c:v>5.9012000000000002E-2</c:v>
                </c:pt>
                <c:pt idx="22">
                  <c:v>5.7595E-2</c:v>
                </c:pt>
                <c:pt idx="23">
                  <c:v>5.867E-2</c:v>
                </c:pt>
                <c:pt idx="24">
                  <c:v>5.8567000000000001E-2</c:v>
                </c:pt>
                <c:pt idx="25">
                  <c:v>5.7606000000000004E-2</c:v>
                </c:pt>
                <c:pt idx="26">
                  <c:v>5.7215000000000002E-2</c:v>
                </c:pt>
                <c:pt idx="27">
                  <c:v>5.815E-2</c:v>
                </c:pt>
                <c:pt idx="28">
                  <c:v>5.7237000000000003E-2</c:v>
                </c:pt>
                <c:pt idx="29">
                  <c:v>5.8186999999999996E-2</c:v>
                </c:pt>
                <c:pt idx="30">
                  <c:v>5.7887000000000001E-2</c:v>
                </c:pt>
                <c:pt idx="31">
                  <c:v>5.6124E-2</c:v>
                </c:pt>
                <c:pt idx="32">
                  <c:v>5.5109999999999999E-2</c:v>
                </c:pt>
                <c:pt idx="33">
                  <c:v>5.4939000000000002E-2</c:v>
                </c:pt>
                <c:pt idx="34">
                  <c:v>5.2722999999999999E-2</c:v>
                </c:pt>
                <c:pt idx="35">
                  <c:v>5.2115000000000002E-2</c:v>
                </c:pt>
                <c:pt idx="36">
                  <c:v>5.1371E-2</c:v>
                </c:pt>
                <c:pt idx="37">
                  <c:v>5.1808E-2</c:v>
                </c:pt>
                <c:pt idx="38">
                  <c:v>5.0473999999999998E-2</c:v>
                </c:pt>
                <c:pt idx="39">
                  <c:v>5.0414E-2</c:v>
                </c:pt>
                <c:pt idx="40">
                  <c:v>5.0889000000000004E-2</c:v>
                </c:pt>
                <c:pt idx="41">
                  <c:v>5.0026000000000001E-2</c:v>
                </c:pt>
                <c:pt idx="42">
                  <c:v>5.0424999999999998E-2</c:v>
                </c:pt>
                <c:pt idx="43">
                  <c:v>5.1329E-2</c:v>
                </c:pt>
                <c:pt idx="44">
                  <c:v>5.0353000000000002E-2</c:v>
                </c:pt>
                <c:pt idx="45">
                  <c:v>5.0531E-2</c:v>
                </c:pt>
                <c:pt idx="46">
                  <c:v>5.1264000000000004E-2</c:v>
                </c:pt>
                <c:pt idx="47">
                  <c:v>5.1911000000000006E-2</c:v>
                </c:pt>
                <c:pt idx="48">
                  <c:v>5.21E-2</c:v>
                </c:pt>
                <c:pt idx="49">
                  <c:v>5.3256000000000005E-2</c:v>
                </c:pt>
                <c:pt idx="50">
                  <c:v>5.2055000000000004E-2</c:v>
                </c:pt>
                <c:pt idx="51">
                  <c:v>5.3127000000000001E-2</c:v>
                </c:pt>
                <c:pt idx="52">
                  <c:v>5.3081000000000003E-2</c:v>
                </c:pt>
                <c:pt idx="53">
                  <c:v>5.2978999999999998E-2</c:v>
                </c:pt>
                <c:pt idx="54">
                  <c:v>5.3749999999999999E-2</c:v>
                </c:pt>
                <c:pt idx="55">
                  <c:v>5.5143999999999999E-2</c:v>
                </c:pt>
                <c:pt idx="56">
                  <c:v>5.5352999999999999E-2</c:v>
                </c:pt>
                <c:pt idx="57">
                  <c:v>5.7124000000000001E-2</c:v>
                </c:pt>
                <c:pt idx="58">
                  <c:v>5.6505000000000007E-2</c:v>
                </c:pt>
                <c:pt idx="59">
                  <c:v>5.8032E-2</c:v>
                </c:pt>
                <c:pt idx="60">
                  <c:v>5.7930000000000002E-2</c:v>
                </c:pt>
                <c:pt idx="61">
                  <c:v>5.8203000000000005E-2</c:v>
                </c:pt>
                <c:pt idx="62">
                  <c:v>5.7097000000000002E-2</c:v>
                </c:pt>
                <c:pt idx="63">
                  <c:v>5.6238000000000003E-2</c:v>
                </c:pt>
                <c:pt idx="64">
                  <c:v>5.5649000000000004E-2</c:v>
                </c:pt>
                <c:pt idx="65">
                  <c:v>5.5171999999999999E-2</c:v>
                </c:pt>
                <c:pt idx="66">
                  <c:v>5.3142000000000002E-2</c:v>
                </c:pt>
                <c:pt idx="67">
                  <c:v>5.4552000000000003E-2</c:v>
                </c:pt>
                <c:pt idx="68">
                  <c:v>5.3481000000000001E-2</c:v>
                </c:pt>
                <c:pt idx="69">
                  <c:v>5.3784999999999999E-2</c:v>
                </c:pt>
                <c:pt idx="70">
                  <c:v>5.3222999999999999E-2</c:v>
                </c:pt>
                <c:pt idx="71">
                  <c:v>5.3029000000000007E-2</c:v>
                </c:pt>
                <c:pt idx="72">
                  <c:v>5.4017000000000003E-2</c:v>
                </c:pt>
                <c:pt idx="73">
                  <c:v>5.3363000000000001E-2</c:v>
                </c:pt>
                <c:pt idx="74">
                  <c:v>5.4016000000000002E-2</c:v>
                </c:pt>
                <c:pt idx="75">
                  <c:v>5.4023000000000002E-2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8D-4569-BE7C-476694FC838C}"/>
            </c:ext>
          </c:extLst>
        </c:ser>
        <c:ser>
          <c:idx val="2"/>
          <c:order val="2"/>
          <c:tx>
            <c:v>Walnut Med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'[1]Walnut Med'!$B$60:$B$134</c:f>
              <c:numCache>
                <c:formatCode>General</c:formatCode>
                <c:ptCount val="75"/>
                <c:pt idx="0">
                  <c:v>0</c:v>
                </c:pt>
                <c:pt idx="1">
                  <c:v>1.0199999999999996</c:v>
                </c:pt>
                <c:pt idx="2">
                  <c:v>2.0299999999999994</c:v>
                </c:pt>
                <c:pt idx="3">
                  <c:v>3.0400000000000009</c:v>
                </c:pt>
                <c:pt idx="4">
                  <c:v>4.0600000000000005</c:v>
                </c:pt>
                <c:pt idx="5">
                  <c:v>5.0699999999999985</c:v>
                </c:pt>
                <c:pt idx="6">
                  <c:v>6.0900000000000016</c:v>
                </c:pt>
                <c:pt idx="7">
                  <c:v>7.1</c:v>
                </c:pt>
                <c:pt idx="8">
                  <c:v>8.1100000000000012</c:v>
                </c:pt>
                <c:pt idx="9">
                  <c:v>9.1300000000000008</c:v>
                </c:pt>
                <c:pt idx="10">
                  <c:v>10.139999999999999</c:v>
                </c:pt>
                <c:pt idx="11">
                  <c:v>11.15</c:v>
                </c:pt>
                <c:pt idx="12">
                  <c:v>12.17</c:v>
                </c:pt>
                <c:pt idx="13">
                  <c:v>13.180000000000001</c:v>
                </c:pt>
                <c:pt idx="14">
                  <c:v>14.19</c:v>
                </c:pt>
                <c:pt idx="15">
                  <c:v>15.209999999999999</c:v>
                </c:pt>
                <c:pt idx="16">
                  <c:v>16.22</c:v>
                </c:pt>
                <c:pt idx="17">
                  <c:v>17.240000000000002</c:v>
                </c:pt>
                <c:pt idx="18">
                  <c:v>18.25</c:v>
                </c:pt>
                <c:pt idx="19">
                  <c:v>22.79</c:v>
                </c:pt>
                <c:pt idx="20">
                  <c:v>23.810000000000002</c:v>
                </c:pt>
                <c:pt idx="21">
                  <c:v>24.82</c:v>
                </c:pt>
                <c:pt idx="22">
                  <c:v>25.83</c:v>
                </c:pt>
                <c:pt idx="23">
                  <c:v>26.85</c:v>
                </c:pt>
                <c:pt idx="24">
                  <c:v>27.86</c:v>
                </c:pt>
                <c:pt idx="25">
                  <c:v>28.880000000000003</c:v>
                </c:pt>
                <c:pt idx="26">
                  <c:v>29.89</c:v>
                </c:pt>
                <c:pt idx="27">
                  <c:v>30.9</c:v>
                </c:pt>
                <c:pt idx="28">
                  <c:v>31.92</c:v>
                </c:pt>
                <c:pt idx="29">
                  <c:v>32.93</c:v>
                </c:pt>
                <c:pt idx="30">
                  <c:v>33.940000000000005</c:v>
                </c:pt>
                <c:pt idx="31">
                  <c:v>34.950000000000003</c:v>
                </c:pt>
                <c:pt idx="32">
                  <c:v>35.97</c:v>
                </c:pt>
                <c:pt idx="33">
                  <c:v>36.980000000000004</c:v>
                </c:pt>
                <c:pt idx="34">
                  <c:v>37.99</c:v>
                </c:pt>
                <c:pt idx="35">
                  <c:v>39.010000000000005</c:v>
                </c:pt>
                <c:pt idx="36">
                  <c:v>40.020000000000003</c:v>
                </c:pt>
                <c:pt idx="37">
                  <c:v>41.04</c:v>
                </c:pt>
                <c:pt idx="38">
                  <c:v>42.050000000000004</c:v>
                </c:pt>
                <c:pt idx="39">
                  <c:v>43.07</c:v>
                </c:pt>
                <c:pt idx="40">
                  <c:v>44.08</c:v>
                </c:pt>
                <c:pt idx="41">
                  <c:v>45.1</c:v>
                </c:pt>
                <c:pt idx="42">
                  <c:v>46.11</c:v>
                </c:pt>
                <c:pt idx="43">
                  <c:v>47.120000000000005</c:v>
                </c:pt>
                <c:pt idx="44">
                  <c:v>48.14</c:v>
                </c:pt>
                <c:pt idx="45">
                  <c:v>49.15</c:v>
                </c:pt>
                <c:pt idx="46">
                  <c:v>50.160000000000004</c:v>
                </c:pt>
                <c:pt idx="47">
                  <c:v>51.180000000000007</c:v>
                </c:pt>
                <c:pt idx="48">
                  <c:v>52.19</c:v>
                </c:pt>
                <c:pt idx="49">
                  <c:v>53.210000000000008</c:v>
                </c:pt>
                <c:pt idx="50">
                  <c:v>54.22</c:v>
                </c:pt>
                <c:pt idx="51">
                  <c:v>55.239999999999995</c:v>
                </c:pt>
                <c:pt idx="52">
                  <c:v>56.25</c:v>
                </c:pt>
                <c:pt idx="53">
                  <c:v>57.269999999999996</c:v>
                </c:pt>
                <c:pt idx="54">
                  <c:v>58.28</c:v>
                </c:pt>
                <c:pt idx="55">
                  <c:v>59.3</c:v>
                </c:pt>
                <c:pt idx="56">
                  <c:v>60.31</c:v>
                </c:pt>
                <c:pt idx="57">
                  <c:v>61.33</c:v>
                </c:pt>
                <c:pt idx="58">
                  <c:v>62.34</c:v>
                </c:pt>
                <c:pt idx="59">
                  <c:v>63.350000000000009</c:v>
                </c:pt>
                <c:pt idx="60">
                  <c:v>64.37</c:v>
                </c:pt>
                <c:pt idx="61">
                  <c:v>65.38</c:v>
                </c:pt>
                <c:pt idx="62">
                  <c:v>66.400000000000006</c:v>
                </c:pt>
                <c:pt idx="63">
                  <c:v>67.41</c:v>
                </c:pt>
                <c:pt idx="64">
                  <c:v>68.42</c:v>
                </c:pt>
                <c:pt idx="65">
                  <c:v>69.44</c:v>
                </c:pt>
                <c:pt idx="66">
                  <c:v>70.45</c:v>
                </c:pt>
                <c:pt idx="67">
                  <c:v>71.47</c:v>
                </c:pt>
                <c:pt idx="68">
                  <c:v>72.48</c:v>
                </c:pt>
                <c:pt idx="69">
                  <c:v>73.489999999999995</c:v>
                </c:pt>
                <c:pt idx="70">
                  <c:v>74.510000000000005</c:v>
                </c:pt>
                <c:pt idx="71">
                  <c:v>75.52</c:v>
                </c:pt>
                <c:pt idx="72">
                  <c:v>76.53</c:v>
                </c:pt>
                <c:pt idx="73">
                  <c:v>77.55</c:v>
                </c:pt>
                <c:pt idx="74">
                  <c:v>78.56</c:v>
                </c:pt>
              </c:numCache>
            </c:numRef>
          </c:xVal>
          <c:yVal>
            <c:numRef>
              <c:f>'[1]Walnut Med'!$O$60:$O$134</c:f>
              <c:numCache>
                <c:formatCode>General</c:formatCode>
                <c:ptCount val="75"/>
                <c:pt idx="0">
                  <c:v>6.1488000000000001E-2</c:v>
                </c:pt>
                <c:pt idx="1">
                  <c:v>4.2902000000000003E-2</c:v>
                </c:pt>
                <c:pt idx="2">
                  <c:v>3.6801E-2</c:v>
                </c:pt>
                <c:pt idx="3">
                  <c:v>4.1286999999999997E-2</c:v>
                </c:pt>
                <c:pt idx="4">
                  <c:v>4.9625000000000002E-2</c:v>
                </c:pt>
                <c:pt idx="5">
                  <c:v>4.4634E-2</c:v>
                </c:pt>
                <c:pt idx="6">
                  <c:v>4.3921999999999996E-2</c:v>
                </c:pt>
                <c:pt idx="7">
                  <c:v>5.7149000000000005E-2</c:v>
                </c:pt>
                <c:pt idx="8">
                  <c:v>7.0834999999999995E-2</c:v>
                </c:pt>
                <c:pt idx="9">
                  <c:v>0.184113</c:v>
                </c:pt>
                <c:pt idx="10">
                  <c:v>0.16763399999999998</c:v>
                </c:pt>
                <c:pt idx="11">
                  <c:v>8.6337999999999998E-2</c:v>
                </c:pt>
                <c:pt idx="12">
                  <c:v>0.103911</c:v>
                </c:pt>
                <c:pt idx="13">
                  <c:v>0.23042300000000002</c:v>
                </c:pt>
                <c:pt idx="14">
                  <c:v>0.156336</c:v>
                </c:pt>
                <c:pt idx="15">
                  <c:v>0.31179800000000002</c:v>
                </c:pt>
                <c:pt idx="16">
                  <c:v>0.12822500000000001</c:v>
                </c:pt>
                <c:pt idx="17">
                  <c:v>0.15226499999999998</c:v>
                </c:pt>
                <c:pt idx="18">
                  <c:v>0.161881</c:v>
                </c:pt>
                <c:pt idx="19">
                  <c:v>0.117354</c:v>
                </c:pt>
                <c:pt idx="20">
                  <c:v>0.11894400000000001</c:v>
                </c:pt>
                <c:pt idx="21">
                  <c:v>0.138683</c:v>
                </c:pt>
                <c:pt idx="22">
                  <c:v>0.137928</c:v>
                </c:pt>
                <c:pt idx="23">
                  <c:v>0.13667699999999999</c:v>
                </c:pt>
                <c:pt idx="24">
                  <c:v>0.13801400000000003</c:v>
                </c:pt>
                <c:pt idx="25">
                  <c:v>0.14269000000000001</c:v>
                </c:pt>
                <c:pt idx="26">
                  <c:v>0.155337</c:v>
                </c:pt>
                <c:pt idx="27">
                  <c:v>0.15492599999999998</c:v>
                </c:pt>
                <c:pt idx="28">
                  <c:v>0.14818500000000001</c:v>
                </c:pt>
                <c:pt idx="29">
                  <c:v>0.16269900000000001</c:v>
                </c:pt>
                <c:pt idx="30">
                  <c:v>0.17827400000000002</c:v>
                </c:pt>
                <c:pt idx="31">
                  <c:v>0.162462</c:v>
                </c:pt>
                <c:pt idx="32">
                  <c:v>0.16225100000000001</c:v>
                </c:pt>
                <c:pt idx="33">
                  <c:v>0.14609</c:v>
                </c:pt>
                <c:pt idx="34">
                  <c:v>0.177095</c:v>
                </c:pt>
                <c:pt idx="35">
                  <c:v>0.161693</c:v>
                </c:pt>
                <c:pt idx="36">
                  <c:v>0.16175200000000001</c:v>
                </c:pt>
                <c:pt idx="37">
                  <c:v>0.17471600000000001</c:v>
                </c:pt>
                <c:pt idx="38">
                  <c:v>0.14554800000000001</c:v>
                </c:pt>
                <c:pt idx="39">
                  <c:v>0.16150800000000001</c:v>
                </c:pt>
                <c:pt idx="40">
                  <c:v>0.18090999999999999</c:v>
                </c:pt>
                <c:pt idx="41">
                  <c:v>0.15545400000000001</c:v>
                </c:pt>
                <c:pt idx="42">
                  <c:v>0.19487600000000002</c:v>
                </c:pt>
                <c:pt idx="43">
                  <c:v>0.15391200000000002</c:v>
                </c:pt>
                <c:pt idx="44">
                  <c:v>0.197632</c:v>
                </c:pt>
                <c:pt idx="45">
                  <c:v>0.152031</c:v>
                </c:pt>
                <c:pt idx="46">
                  <c:v>0.172877</c:v>
                </c:pt>
                <c:pt idx="47">
                  <c:v>0.203682</c:v>
                </c:pt>
                <c:pt idx="48">
                  <c:v>0.17153100000000002</c:v>
                </c:pt>
                <c:pt idx="49">
                  <c:v>0.18354900000000002</c:v>
                </c:pt>
                <c:pt idx="50">
                  <c:v>0.16562100000000002</c:v>
                </c:pt>
                <c:pt idx="51">
                  <c:v>0.157501</c:v>
                </c:pt>
                <c:pt idx="52">
                  <c:v>0.194356</c:v>
                </c:pt>
                <c:pt idx="53">
                  <c:v>0.16450399999999998</c:v>
                </c:pt>
                <c:pt idx="54">
                  <c:v>0.160742</c:v>
                </c:pt>
                <c:pt idx="55">
                  <c:v>0.160272</c:v>
                </c:pt>
                <c:pt idx="56">
                  <c:v>0.172183</c:v>
                </c:pt>
                <c:pt idx="57">
                  <c:v>0.16732400000000003</c:v>
                </c:pt>
                <c:pt idx="58">
                  <c:v>0.16516399999999998</c:v>
                </c:pt>
                <c:pt idx="59">
                  <c:v>0.162962</c:v>
                </c:pt>
                <c:pt idx="60">
                  <c:v>0.17201</c:v>
                </c:pt>
                <c:pt idx="61">
                  <c:v>0.15936699999999998</c:v>
                </c:pt>
                <c:pt idx="62">
                  <c:v>0.17089400000000002</c:v>
                </c:pt>
                <c:pt idx="63">
                  <c:v>0.16339300000000001</c:v>
                </c:pt>
                <c:pt idx="64">
                  <c:v>0.17838000000000001</c:v>
                </c:pt>
                <c:pt idx="65">
                  <c:v>0.16749799999999998</c:v>
                </c:pt>
                <c:pt idx="66">
                  <c:v>0.15831500000000001</c:v>
                </c:pt>
                <c:pt idx="67">
                  <c:v>0.217727</c:v>
                </c:pt>
                <c:pt idx="68">
                  <c:v>0.16669500000000001</c:v>
                </c:pt>
                <c:pt idx="69">
                  <c:v>0.17160300000000001</c:v>
                </c:pt>
                <c:pt idx="70">
                  <c:v>0.17622399999999999</c:v>
                </c:pt>
                <c:pt idx="71">
                  <c:v>0.18573900000000002</c:v>
                </c:pt>
                <c:pt idx="72">
                  <c:v>0.17011400000000002</c:v>
                </c:pt>
                <c:pt idx="73">
                  <c:v>0.18468299999999999</c:v>
                </c:pt>
                <c:pt idx="74">
                  <c:v>0.16356200000000001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8D-4569-BE7C-476694FC838C}"/>
            </c:ext>
          </c:extLst>
        </c:ser>
        <c:ser>
          <c:idx val="3"/>
          <c:order val="3"/>
          <c:tx>
            <c:v>Walnut Fine</c:v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'[1]Walnut Fine'!$B$59:$B$133</c:f>
              <c:numCache>
                <c:formatCode>General</c:formatCode>
                <c:ptCount val="75"/>
                <c:pt idx="0">
                  <c:v>0</c:v>
                </c:pt>
                <c:pt idx="1">
                  <c:v>1.0199999999999996</c:v>
                </c:pt>
                <c:pt idx="2">
                  <c:v>2.0300000000000011</c:v>
                </c:pt>
                <c:pt idx="3">
                  <c:v>3.0500000000000007</c:v>
                </c:pt>
                <c:pt idx="4">
                  <c:v>4.0600000000000005</c:v>
                </c:pt>
                <c:pt idx="5">
                  <c:v>5.0700000000000021</c:v>
                </c:pt>
                <c:pt idx="6">
                  <c:v>6.0900000000000016</c:v>
                </c:pt>
                <c:pt idx="7">
                  <c:v>7.1</c:v>
                </c:pt>
                <c:pt idx="8">
                  <c:v>8.1199999999999992</c:v>
                </c:pt>
                <c:pt idx="9">
                  <c:v>9.1300000000000008</c:v>
                </c:pt>
                <c:pt idx="10">
                  <c:v>10.139999999999999</c:v>
                </c:pt>
                <c:pt idx="11">
                  <c:v>11.160000000000002</c:v>
                </c:pt>
                <c:pt idx="12">
                  <c:v>12.17</c:v>
                </c:pt>
                <c:pt idx="13">
                  <c:v>13.180000000000001</c:v>
                </c:pt>
                <c:pt idx="14">
                  <c:v>14.200000000000001</c:v>
                </c:pt>
                <c:pt idx="15">
                  <c:v>15.209999999999999</c:v>
                </c:pt>
                <c:pt idx="16">
                  <c:v>16.229999999999997</c:v>
                </c:pt>
                <c:pt idx="17">
                  <c:v>17.240000000000002</c:v>
                </c:pt>
                <c:pt idx="18">
                  <c:v>18.25</c:v>
                </c:pt>
                <c:pt idx="19">
                  <c:v>19.270000000000003</c:v>
                </c:pt>
                <c:pt idx="20">
                  <c:v>24.189999999999998</c:v>
                </c:pt>
                <c:pt idx="21">
                  <c:v>25.199999999999996</c:v>
                </c:pt>
                <c:pt idx="22">
                  <c:v>26.22</c:v>
                </c:pt>
                <c:pt idx="23">
                  <c:v>27.229999999999997</c:v>
                </c:pt>
                <c:pt idx="24">
                  <c:v>28.25</c:v>
                </c:pt>
                <c:pt idx="25">
                  <c:v>29.259999999999998</c:v>
                </c:pt>
                <c:pt idx="26">
                  <c:v>30.28</c:v>
                </c:pt>
                <c:pt idx="27">
                  <c:v>31.29</c:v>
                </c:pt>
                <c:pt idx="28">
                  <c:v>32.309999999999995</c:v>
                </c:pt>
                <c:pt idx="29">
                  <c:v>33.33</c:v>
                </c:pt>
                <c:pt idx="30">
                  <c:v>34.339999999999996</c:v>
                </c:pt>
                <c:pt idx="31">
                  <c:v>35.35</c:v>
                </c:pt>
                <c:pt idx="32">
                  <c:v>36.369999999999997</c:v>
                </c:pt>
                <c:pt idx="33">
                  <c:v>37.39</c:v>
                </c:pt>
                <c:pt idx="34">
                  <c:v>38.4</c:v>
                </c:pt>
                <c:pt idx="35">
                  <c:v>39.409999999999997</c:v>
                </c:pt>
                <c:pt idx="36">
                  <c:v>40.43</c:v>
                </c:pt>
                <c:pt idx="37">
                  <c:v>41.44</c:v>
                </c:pt>
                <c:pt idx="38">
                  <c:v>42.46</c:v>
                </c:pt>
                <c:pt idx="39">
                  <c:v>43.47</c:v>
                </c:pt>
                <c:pt idx="40">
                  <c:v>44.49</c:v>
                </c:pt>
                <c:pt idx="41">
                  <c:v>45.5</c:v>
                </c:pt>
                <c:pt idx="42">
                  <c:v>46.519999999999996</c:v>
                </c:pt>
                <c:pt idx="43">
                  <c:v>47.53</c:v>
                </c:pt>
                <c:pt idx="44">
                  <c:v>48.55</c:v>
                </c:pt>
                <c:pt idx="45">
                  <c:v>49.559999999999995</c:v>
                </c:pt>
                <c:pt idx="46">
                  <c:v>50.58</c:v>
                </c:pt>
                <c:pt idx="47">
                  <c:v>51.589999999999996</c:v>
                </c:pt>
                <c:pt idx="48">
                  <c:v>52.609999999999992</c:v>
                </c:pt>
                <c:pt idx="49">
                  <c:v>53.62</c:v>
                </c:pt>
                <c:pt idx="50">
                  <c:v>54.639999999999993</c:v>
                </c:pt>
                <c:pt idx="51">
                  <c:v>55.65</c:v>
                </c:pt>
                <c:pt idx="52">
                  <c:v>56.669999999999995</c:v>
                </c:pt>
                <c:pt idx="53">
                  <c:v>57.68</c:v>
                </c:pt>
                <c:pt idx="54">
                  <c:v>58.690000000000005</c:v>
                </c:pt>
                <c:pt idx="55">
                  <c:v>59.71</c:v>
                </c:pt>
                <c:pt idx="56">
                  <c:v>60.719999999999992</c:v>
                </c:pt>
                <c:pt idx="57">
                  <c:v>61.74</c:v>
                </c:pt>
                <c:pt idx="58">
                  <c:v>62.749999999999993</c:v>
                </c:pt>
                <c:pt idx="59">
                  <c:v>63.749999999999993</c:v>
                </c:pt>
                <c:pt idx="60">
                  <c:v>64.760000000000005</c:v>
                </c:pt>
                <c:pt idx="61">
                  <c:v>65.760000000000005</c:v>
                </c:pt>
                <c:pt idx="62">
                  <c:v>66.77000000000001</c:v>
                </c:pt>
                <c:pt idx="63">
                  <c:v>67.78</c:v>
                </c:pt>
                <c:pt idx="64">
                  <c:v>68.78</c:v>
                </c:pt>
                <c:pt idx="65">
                  <c:v>69.790000000000006</c:v>
                </c:pt>
                <c:pt idx="66">
                  <c:v>70.790000000000006</c:v>
                </c:pt>
                <c:pt idx="67">
                  <c:v>71.800000000000011</c:v>
                </c:pt>
                <c:pt idx="68">
                  <c:v>72.81</c:v>
                </c:pt>
                <c:pt idx="69">
                  <c:v>73.830000000000013</c:v>
                </c:pt>
                <c:pt idx="70">
                  <c:v>74.84</c:v>
                </c:pt>
                <c:pt idx="71">
                  <c:v>75.86</c:v>
                </c:pt>
                <c:pt idx="72">
                  <c:v>76.87</c:v>
                </c:pt>
                <c:pt idx="73">
                  <c:v>77.89</c:v>
                </c:pt>
                <c:pt idx="74">
                  <c:v>78.900000000000006</c:v>
                </c:pt>
              </c:numCache>
            </c:numRef>
          </c:xVal>
          <c:yVal>
            <c:numRef>
              <c:f>'[1]Walnut Fine'!$O$59:$O$133</c:f>
              <c:numCache>
                <c:formatCode>General</c:formatCode>
                <c:ptCount val="75"/>
                <c:pt idx="0">
                  <c:v>3.9801999999999997E-2</c:v>
                </c:pt>
                <c:pt idx="1">
                  <c:v>3.7878999999999996E-2</c:v>
                </c:pt>
                <c:pt idx="2">
                  <c:v>3.6874000000000004E-2</c:v>
                </c:pt>
                <c:pt idx="3">
                  <c:v>3.5201000000000003E-2</c:v>
                </c:pt>
                <c:pt idx="4">
                  <c:v>3.5755000000000002E-2</c:v>
                </c:pt>
                <c:pt idx="5">
                  <c:v>3.6118000000000004E-2</c:v>
                </c:pt>
                <c:pt idx="6">
                  <c:v>3.8628999999999997E-2</c:v>
                </c:pt>
                <c:pt idx="7">
                  <c:v>4.1311E-2</c:v>
                </c:pt>
                <c:pt idx="8">
                  <c:v>4.5615000000000003E-2</c:v>
                </c:pt>
                <c:pt idx="9">
                  <c:v>4.8378999999999998E-2</c:v>
                </c:pt>
                <c:pt idx="10">
                  <c:v>5.2329000000000001E-2</c:v>
                </c:pt>
                <c:pt idx="11">
                  <c:v>5.8377000000000005E-2</c:v>
                </c:pt>
                <c:pt idx="12">
                  <c:v>6.1076999999999999E-2</c:v>
                </c:pt>
                <c:pt idx="13">
                  <c:v>6.3743999999999995E-2</c:v>
                </c:pt>
                <c:pt idx="14">
                  <c:v>6.9206000000000004E-2</c:v>
                </c:pt>
                <c:pt idx="15">
                  <c:v>7.2148000000000004E-2</c:v>
                </c:pt>
                <c:pt idx="16">
                  <c:v>7.6010999999999995E-2</c:v>
                </c:pt>
                <c:pt idx="17">
                  <c:v>7.9118999999999995E-2</c:v>
                </c:pt>
                <c:pt idx="18">
                  <c:v>8.2261000000000001E-2</c:v>
                </c:pt>
                <c:pt idx="19">
                  <c:v>8.6349999999999996E-2</c:v>
                </c:pt>
                <c:pt idx="20">
                  <c:v>0.100912</c:v>
                </c:pt>
                <c:pt idx="21">
                  <c:v>0.10284799999999999</c:v>
                </c:pt>
                <c:pt idx="22">
                  <c:v>0.105631</c:v>
                </c:pt>
                <c:pt idx="23">
                  <c:v>0.109015</c:v>
                </c:pt>
                <c:pt idx="24">
                  <c:v>0.109154</c:v>
                </c:pt>
                <c:pt idx="25">
                  <c:v>0.11148300000000001</c:v>
                </c:pt>
                <c:pt idx="26">
                  <c:v>0.113056</c:v>
                </c:pt>
                <c:pt idx="27">
                  <c:v>0.11434999999999999</c:v>
                </c:pt>
                <c:pt idx="28">
                  <c:v>0.115455</c:v>
                </c:pt>
                <c:pt idx="29">
                  <c:v>0.116564</c:v>
                </c:pt>
                <c:pt idx="30">
                  <c:v>0.119639</c:v>
                </c:pt>
                <c:pt idx="31">
                  <c:v>0.120602</c:v>
                </c:pt>
                <c:pt idx="32">
                  <c:v>0.12105500000000001</c:v>
                </c:pt>
                <c:pt idx="33">
                  <c:v>0.123862</c:v>
                </c:pt>
                <c:pt idx="34">
                  <c:v>0.12264900000000001</c:v>
                </c:pt>
                <c:pt idx="35">
                  <c:v>0.123922</c:v>
                </c:pt>
                <c:pt idx="36">
                  <c:v>0.12610399999999999</c:v>
                </c:pt>
                <c:pt idx="37">
                  <c:v>0.127193</c:v>
                </c:pt>
                <c:pt idx="38">
                  <c:v>0.12770999999999999</c:v>
                </c:pt>
                <c:pt idx="39">
                  <c:v>0.12906800000000002</c:v>
                </c:pt>
                <c:pt idx="40">
                  <c:v>0.12888300000000003</c:v>
                </c:pt>
                <c:pt idx="41">
                  <c:v>0.128668</c:v>
                </c:pt>
                <c:pt idx="42">
                  <c:v>0.130746</c:v>
                </c:pt>
                <c:pt idx="43">
                  <c:v>0.13125600000000001</c:v>
                </c:pt>
                <c:pt idx="44">
                  <c:v>0.13145500000000002</c:v>
                </c:pt>
                <c:pt idx="45">
                  <c:v>0.131855</c:v>
                </c:pt>
                <c:pt idx="46">
                  <c:v>0.132132</c:v>
                </c:pt>
                <c:pt idx="47">
                  <c:v>0.132162</c:v>
                </c:pt>
                <c:pt idx="48">
                  <c:v>0.132773</c:v>
                </c:pt>
                <c:pt idx="49">
                  <c:v>0.13364799999999999</c:v>
                </c:pt>
                <c:pt idx="50">
                  <c:v>0.13365199999999999</c:v>
                </c:pt>
                <c:pt idx="51">
                  <c:v>0.134659</c:v>
                </c:pt>
                <c:pt idx="52">
                  <c:v>0.133995</c:v>
                </c:pt>
                <c:pt idx="53">
                  <c:v>0.13337599999999999</c:v>
                </c:pt>
                <c:pt idx="54">
                  <c:v>0.135717</c:v>
                </c:pt>
                <c:pt idx="55">
                  <c:v>0.13588900000000001</c:v>
                </c:pt>
                <c:pt idx="56">
                  <c:v>0.135661</c:v>
                </c:pt>
                <c:pt idx="57">
                  <c:v>0.13766300000000001</c:v>
                </c:pt>
                <c:pt idx="58">
                  <c:v>0.137096</c:v>
                </c:pt>
                <c:pt idx="59">
                  <c:v>0.13739599999999999</c:v>
                </c:pt>
                <c:pt idx="60">
                  <c:v>0.13900100000000001</c:v>
                </c:pt>
                <c:pt idx="61">
                  <c:v>0.13974600000000001</c:v>
                </c:pt>
                <c:pt idx="62">
                  <c:v>0.14010600000000001</c:v>
                </c:pt>
                <c:pt idx="63">
                  <c:v>0.142013</c:v>
                </c:pt>
                <c:pt idx="64">
                  <c:v>0.14241700000000002</c:v>
                </c:pt>
                <c:pt idx="65">
                  <c:v>0.14389199999999999</c:v>
                </c:pt>
                <c:pt idx="66">
                  <c:v>0.14400499999999999</c:v>
                </c:pt>
                <c:pt idx="67">
                  <c:v>0.14525299999999999</c:v>
                </c:pt>
                <c:pt idx="68">
                  <c:v>0.14605899999999999</c:v>
                </c:pt>
                <c:pt idx="69">
                  <c:v>0.145012</c:v>
                </c:pt>
                <c:pt idx="70">
                  <c:v>0.145172</c:v>
                </c:pt>
                <c:pt idx="71">
                  <c:v>0.144874</c:v>
                </c:pt>
                <c:pt idx="72">
                  <c:v>0.14449300000000001</c:v>
                </c:pt>
                <c:pt idx="73">
                  <c:v>0.14427999999999999</c:v>
                </c:pt>
                <c:pt idx="74">
                  <c:v>0.14361600000000002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8D-4569-BE7C-476694FC838C}"/>
            </c:ext>
          </c:extLst>
        </c:ser>
        <c:ser>
          <c:idx val="5"/>
          <c:order val="4"/>
          <c:tx>
            <c:v>Magma Fib</c:v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'[1]Magma Fib'!$B$60:$B$135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3.0300000000000011</c:v>
                </c:pt>
                <c:pt idx="4">
                  <c:v>4.0500000000000007</c:v>
                </c:pt>
                <c:pt idx="5">
                  <c:v>5.0599999999999987</c:v>
                </c:pt>
                <c:pt idx="6">
                  <c:v>6.0799999999999983</c:v>
                </c:pt>
                <c:pt idx="7">
                  <c:v>7.09</c:v>
                </c:pt>
                <c:pt idx="8">
                  <c:v>8.0999999999999979</c:v>
                </c:pt>
                <c:pt idx="9">
                  <c:v>9.11</c:v>
                </c:pt>
                <c:pt idx="10">
                  <c:v>10.129999999999999</c:v>
                </c:pt>
                <c:pt idx="11">
                  <c:v>11.14</c:v>
                </c:pt>
                <c:pt idx="12">
                  <c:v>12.149999999999999</c:v>
                </c:pt>
                <c:pt idx="13">
                  <c:v>13.169999999999998</c:v>
                </c:pt>
                <c:pt idx="14">
                  <c:v>14.18</c:v>
                </c:pt>
                <c:pt idx="15">
                  <c:v>15.189999999999998</c:v>
                </c:pt>
                <c:pt idx="16">
                  <c:v>16.21</c:v>
                </c:pt>
                <c:pt idx="17">
                  <c:v>17.22</c:v>
                </c:pt>
                <c:pt idx="18">
                  <c:v>18.23</c:v>
                </c:pt>
                <c:pt idx="19">
                  <c:v>19.25</c:v>
                </c:pt>
                <c:pt idx="20">
                  <c:v>23.22</c:v>
                </c:pt>
                <c:pt idx="21">
                  <c:v>24.229999999999997</c:v>
                </c:pt>
                <c:pt idx="22">
                  <c:v>25.25</c:v>
                </c:pt>
                <c:pt idx="23">
                  <c:v>26.269999999999996</c:v>
                </c:pt>
                <c:pt idx="24">
                  <c:v>27.28</c:v>
                </c:pt>
                <c:pt idx="25">
                  <c:v>28.299999999999997</c:v>
                </c:pt>
                <c:pt idx="26">
                  <c:v>29.310000000000002</c:v>
                </c:pt>
                <c:pt idx="27">
                  <c:v>30.32</c:v>
                </c:pt>
                <c:pt idx="28">
                  <c:v>31.339999999999996</c:v>
                </c:pt>
                <c:pt idx="29">
                  <c:v>32.35</c:v>
                </c:pt>
                <c:pt idx="30">
                  <c:v>33.369999999999997</c:v>
                </c:pt>
                <c:pt idx="31">
                  <c:v>34.380000000000003</c:v>
                </c:pt>
                <c:pt idx="32">
                  <c:v>35.39</c:v>
                </c:pt>
                <c:pt idx="33">
                  <c:v>36.409999999999997</c:v>
                </c:pt>
                <c:pt idx="34">
                  <c:v>37.42</c:v>
                </c:pt>
                <c:pt idx="35">
                  <c:v>38.44</c:v>
                </c:pt>
                <c:pt idx="36">
                  <c:v>39.450000000000003</c:v>
                </c:pt>
                <c:pt idx="37">
                  <c:v>40.47</c:v>
                </c:pt>
                <c:pt idx="38">
                  <c:v>41.48</c:v>
                </c:pt>
                <c:pt idx="39">
                  <c:v>42.5</c:v>
                </c:pt>
                <c:pt idx="40">
                  <c:v>43.51</c:v>
                </c:pt>
                <c:pt idx="41">
                  <c:v>44.53</c:v>
                </c:pt>
                <c:pt idx="42">
                  <c:v>45.55</c:v>
                </c:pt>
                <c:pt idx="43">
                  <c:v>46.56</c:v>
                </c:pt>
                <c:pt idx="44">
                  <c:v>47.57</c:v>
                </c:pt>
                <c:pt idx="45">
                  <c:v>48.589999999999996</c:v>
                </c:pt>
                <c:pt idx="46">
                  <c:v>49.6</c:v>
                </c:pt>
                <c:pt idx="47">
                  <c:v>50.620000000000005</c:v>
                </c:pt>
                <c:pt idx="48">
                  <c:v>51.629999999999995</c:v>
                </c:pt>
                <c:pt idx="49">
                  <c:v>52.650000000000006</c:v>
                </c:pt>
                <c:pt idx="50">
                  <c:v>53.66</c:v>
                </c:pt>
                <c:pt idx="51">
                  <c:v>54.67</c:v>
                </c:pt>
                <c:pt idx="52">
                  <c:v>55.69</c:v>
                </c:pt>
                <c:pt idx="53">
                  <c:v>56.7</c:v>
                </c:pt>
                <c:pt idx="54">
                  <c:v>57.709999999999994</c:v>
                </c:pt>
                <c:pt idx="55">
                  <c:v>58.730000000000004</c:v>
                </c:pt>
                <c:pt idx="56">
                  <c:v>59.739999999999995</c:v>
                </c:pt>
                <c:pt idx="57">
                  <c:v>60.75</c:v>
                </c:pt>
                <c:pt idx="58">
                  <c:v>61.769999999999996</c:v>
                </c:pt>
                <c:pt idx="59">
                  <c:v>62.78</c:v>
                </c:pt>
                <c:pt idx="60">
                  <c:v>63.8</c:v>
                </c:pt>
                <c:pt idx="61">
                  <c:v>64.81</c:v>
                </c:pt>
                <c:pt idx="62">
                  <c:v>65.83</c:v>
                </c:pt>
                <c:pt idx="63">
                  <c:v>66.84</c:v>
                </c:pt>
                <c:pt idx="64">
                  <c:v>67.86</c:v>
                </c:pt>
                <c:pt idx="65">
                  <c:v>68.87</c:v>
                </c:pt>
                <c:pt idx="66">
                  <c:v>69.89</c:v>
                </c:pt>
                <c:pt idx="67">
                  <c:v>70.900000000000006</c:v>
                </c:pt>
                <c:pt idx="68">
                  <c:v>71.92</c:v>
                </c:pt>
                <c:pt idx="69">
                  <c:v>72.929999999999993</c:v>
                </c:pt>
                <c:pt idx="70">
                  <c:v>73.95</c:v>
                </c:pt>
                <c:pt idx="71">
                  <c:v>74.959999999999994</c:v>
                </c:pt>
                <c:pt idx="72">
                  <c:v>75.97</c:v>
                </c:pt>
                <c:pt idx="73">
                  <c:v>76.989999999999995</c:v>
                </c:pt>
                <c:pt idx="74">
                  <c:v>78.010000000000005</c:v>
                </c:pt>
                <c:pt idx="75">
                  <c:v>79.02</c:v>
                </c:pt>
              </c:numCache>
            </c:numRef>
          </c:xVal>
          <c:yVal>
            <c:numRef>
              <c:f>'[1]Magma Fib'!$O$60:$O$135</c:f>
              <c:numCache>
                <c:formatCode>General</c:formatCode>
                <c:ptCount val="76"/>
                <c:pt idx="0">
                  <c:v>6.3390000000000002E-2</c:v>
                </c:pt>
                <c:pt idx="1">
                  <c:v>5.1020000000000003E-2</c:v>
                </c:pt>
                <c:pt idx="2">
                  <c:v>4.8066000000000005E-2</c:v>
                </c:pt>
                <c:pt idx="3">
                  <c:v>4.5706000000000004E-2</c:v>
                </c:pt>
                <c:pt idx="4">
                  <c:v>4.6037000000000002E-2</c:v>
                </c:pt>
                <c:pt idx="5">
                  <c:v>5.1043999999999999E-2</c:v>
                </c:pt>
                <c:pt idx="6">
                  <c:v>6.5522000000000011E-2</c:v>
                </c:pt>
                <c:pt idx="7">
                  <c:v>8.2239000000000007E-2</c:v>
                </c:pt>
                <c:pt idx="8">
                  <c:v>9.3519999999999992E-2</c:v>
                </c:pt>
                <c:pt idx="9">
                  <c:v>9.3443999999999999E-2</c:v>
                </c:pt>
                <c:pt idx="10">
                  <c:v>0.10429000000000001</c:v>
                </c:pt>
                <c:pt idx="11">
                  <c:v>0.11251000000000001</c:v>
                </c:pt>
                <c:pt idx="12">
                  <c:v>0.113649</c:v>
                </c:pt>
                <c:pt idx="13">
                  <c:v>0.12282599999999999</c:v>
                </c:pt>
                <c:pt idx="14">
                  <c:v>0.12884299999999999</c:v>
                </c:pt>
                <c:pt idx="15">
                  <c:v>0.13810700000000001</c:v>
                </c:pt>
                <c:pt idx="16">
                  <c:v>0.13789199999999999</c:v>
                </c:pt>
                <c:pt idx="17">
                  <c:v>0.142567</c:v>
                </c:pt>
                <c:pt idx="18">
                  <c:v>0.15437200000000001</c:v>
                </c:pt>
                <c:pt idx="19">
                  <c:v>0.154643</c:v>
                </c:pt>
                <c:pt idx="20">
                  <c:v>0.17075299999999999</c:v>
                </c:pt>
                <c:pt idx="21">
                  <c:v>0.187971</c:v>
                </c:pt>
                <c:pt idx="22">
                  <c:v>0.19192799999999999</c:v>
                </c:pt>
                <c:pt idx="23">
                  <c:v>0.20050000000000001</c:v>
                </c:pt>
                <c:pt idx="24">
                  <c:v>0.20247999999999999</c:v>
                </c:pt>
                <c:pt idx="25">
                  <c:v>0.20213399999999998</c:v>
                </c:pt>
                <c:pt idx="26">
                  <c:v>0.199292</c:v>
                </c:pt>
                <c:pt idx="27">
                  <c:v>0.20212100000000002</c:v>
                </c:pt>
                <c:pt idx="28">
                  <c:v>0.20502799999999999</c:v>
                </c:pt>
                <c:pt idx="29">
                  <c:v>0.20755600000000002</c:v>
                </c:pt>
                <c:pt idx="30">
                  <c:v>0.20710400000000001</c:v>
                </c:pt>
                <c:pt idx="31">
                  <c:v>0.203567</c:v>
                </c:pt>
                <c:pt idx="32">
                  <c:v>0.20766900000000002</c:v>
                </c:pt>
                <c:pt idx="33">
                  <c:v>0.20877799999999999</c:v>
                </c:pt>
                <c:pt idx="34">
                  <c:v>0.20516800000000002</c:v>
                </c:pt>
                <c:pt idx="35">
                  <c:v>0.20564299999999999</c:v>
                </c:pt>
                <c:pt idx="36">
                  <c:v>0.20141999999999999</c:v>
                </c:pt>
                <c:pt idx="37">
                  <c:v>0.20179900000000001</c:v>
                </c:pt>
                <c:pt idx="38">
                  <c:v>0.195742</c:v>
                </c:pt>
                <c:pt idx="39">
                  <c:v>0.20021800000000001</c:v>
                </c:pt>
                <c:pt idx="40">
                  <c:v>0.201906</c:v>
                </c:pt>
                <c:pt idx="41">
                  <c:v>0.19961600000000002</c:v>
                </c:pt>
                <c:pt idx="42">
                  <c:v>0.20542400000000002</c:v>
                </c:pt>
                <c:pt idx="43">
                  <c:v>0.20724700000000001</c:v>
                </c:pt>
                <c:pt idx="44">
                  <c:v>0.20714199999999999</c:v>
                </c:pt>
                <c:pt idx="45">
                  <c:v>0.20275499999999999</c:v>
                </c:pt>
                <c:pt idx="46">
                  <c:v>0.20569800000000002</c:v>
                </c:pt>
                <c:pt idx="47">
                  <c:v>0.20394499999999999</c:v>
                </c:pt>
                <c:pt idx="48">
                  <c:v>0.20113800000000001</c:v>
                </c:pt>
                <c:pt idx="49">
                  <c:v>0.20014199999999999</c:v>
                </c:pt>
                <c:pt idx="50">
                  <c:v>0.20303599999999999</c:v>
                </c:pt>
                <c:pt idx="51">
                  <c:v>0.20629900000000001</c:v>
                </c:pt>
                <c:pt idx="52">
                  <c:v>0.20405199999999998</c:v>
                </c:pt>
                <c:pt idx="53">
                  <c:v>0.20158799999999999</c:v>
                </c:pt>
                <c:pt idx="54">
                  <c:v>0.20435400000000001</c:v>
                </c:pt>
                <c:pt idx="55">
                  <c:v>0.20225899999999999</c:v>
                </c:pt>
                <c:pt idx="56">
                  <c:v>0.19677900000000001</c:v>
                </c:pt>
                <c:pt idx="57">
                  <c:v>0.19505900000000001</c:v>
                </c:pt>
                <c:pt idx="58">
                  <c:v>0.19949</c:v>
                </c:pt>
                <c:pt idx="59">
                  <c:v>0.19937200000000002</c:v>
                </c:pt>
                <c:pt idx="60">
                  <c:v>0.19939200000000001</c:v>
                </c:pt>
                <c:pt idx="61">
                  <c:v>0.19884000000000002</c:v>
                </c:pt>
                <c:pt idx="62">
                  <c:v>0.19718100000000002</c:v>
                </c:pt>
                <c:pt idx="63">
                  <c:v>0.199186</c:v>
                </c:pt>
                <c:pt idx="64">
                  <c:v>0.202928</c:v>
                </c:pt>
                <c:pt idx="65">
                  <c:v>0.20244200000000001</c:v>
                </c:pt>
                <c:pt idx="66">
                  <c:v>0.20405199999999998</c:v>
                </c:pt>
                <c:pt idx="67">
                  <c:v>0.204959</c:v>
                </c:pt>
                <c:pt idx="68">
                  <c:v>0.214286</c:v>
                </c:pt>
                <c:pt idx="69">
                  <c:v>0.21601499999999998</c:v>
                </c:pt>
                <c:pt idx="70">
                  <c:v>0.216998</c:v>
                </c:pt>
                <c:pt idx="71">
                  <c:v>0.223326</c:v>
                </c:pt>
                <c:pt idx="72">
                  <c:v>0.22314699999999998</c:v>
                </c:pt>
                <c:pt idx="73">
                  <c:v>0.22350999999999999</c:v>
                </c:pt>
                <c:pt idx="74">
                  <c:v>0.22406800000000002</c:v>
                </c:pt>
                <c:pt idx="75">
                  <c:v>0.22350999999999999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8D-4569-BE7C-476694FC838C}"/>
            </c:ext>
          </c:extLst>
        </c:ser>
        <c:ser>
          <c:idx val="8"/>
          <c:order val="5"/>
          <c:tx>
            <c:v>Sawdust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[1]Sawdust!$B$60:$B$134</c:f>
              <c:numCache>
                <c:formatCode>General</c:formatCode>
                <c:ptCount val="75"/>
                <c:pt idx="0">
                  <c:v>0</c:v>
                </c:pt>
                <c:pt idx="1">
                  <c:v>1.0100000000000016</c:v>
                </c:pt>
                <c:pt idx="2">
                  <c:v>2.0300000000000011</c:v>
                </c:pt>
                <c:pt idx="3">
                  <c:v>3.0400000000000009</c:v>
                </c:pt>
                <c:pt idx="4">
                  <c:v>4.0600000000000005</c:v>
                </c:pt>
                <c:pt idx="5">
                  <c:v>5.0700000000000021</c:v>
                </c:pt>
                <c:pt idx="6">
                  <c:v>6.08</c:v>
                </c:pt>
                <c:pt idx="7">
                  <c:v>7.1</c:v>
                </c:pt>
                <c:pt idx="8">
                  <c:v>8.1100000000000012</c:v>
                </c:pt>
                <c:pt idx="9">
                  <c:v>9.1199999999999992</c:v>
                </c:pt>
                <c:pt idx="10">
                  <c:v>10.140000000000002</c:v>
                </c:pt>
                <c:pt idx="11">
                  <c:v>11.15</c:v>
                </c:pt>
                <c:pt idx="12">
                  <c:v>12.17</c:v>
                </c:pt>
                <c:pt idx="13">
                  <c:v>13.180000000000001</c:v>
                </c:pt>
                <c:pt idx="14">
                  <c:v>14.19</c:v>
                </c:pt>
                <c:pt idx="15">
                  <c:v>15.209999999999999</c:v>
                </c:pt>
                <c:pt idx="16">
                  <c:v>16.22</c:v>
                </c:pt>
                <c:pt idx="17">
                  <c:v>17.230000000000004</c:v>
                </c:pt>
                <c:pt idx="18">
                  <c:v>18.25</c:v>
                </c:pt>
                <c:pt idx="19">
                  <c:v>22.150000000000006</c:v>
                </c:pt>
                <c:pt idx="20">
                  <c:v>23.17</c:v>
                </c:pt>
                <c:pt idx="21">
                  <c:v>24.18</c:v>
                </c:pt>
                <c:pt idx="22">
                  <c:v>25.200000000000003</c:v>
                </c:pt>
                <c:pt idx="23">
                  <c:v>26.21</c:v>
                </c:pt>
                <c:pt idx="24">
                  <c:v>27.230000000000004</c:v>
                </c:pt>
                <c:pt idx="25">
                  <c:v>28.240000000000002</c:v>
                </c:pt>
                <c:pt idx="26">
                  <c:v>29.25</c:v>
                </c:pt>
                <c:pt idx="27">
                  <c:v>30.270000000000003</c:v>
                </c:pt>
                <c:pt idx="28">
                  <c:v>31.28</c:v>
                </c:pt>
                <c:pt idx="29">
                  <c:v>32.300000000000004</c:v>
                </c:pt>
                <c:pt idx="30">
                  <c:v>33.31</c:v>
                </c:pt>
                <c:pt idx="31">
                  <c:v>34.330000000000005</c:v>
                </c:pt>
                <c:pt idx="32">
                  <c:v>35.340000000000003</c:v>
                </c:pt>
                <c:pt idx="33">
                  <c:v>36.36</c:v>
                </c:pt>
                <c:pt idx="34">
                  <c:v>37.370000000000005</c:v>
                </c:pt>
                <c:pt idx="35">
                  <c:v>38.39</c:v>
                </c:pt>
                <c:pt idx="36">
                  <c:v>39.400000000000006</c:v>
                </c:pt>
                <c:pt idx="37">
                  <c:v>40.42</c:v>
                </c:pt>
                <c:pt idx="38">
                  <c:v>41.43</c:v>
                </c:pt>
                <c:pt idx="39">
                  <c:v>42.440000000000005</c:v>
                </c:pt>
                <c:pt idx="40">
                  <c:v>43.46</c:v>
                </c:pt>
                <c:pt idx="41">
                  <c:v>44.470000000000006</c:v>
                </c:pt>
                <c:pt idx="42">
                  <c:v>45.49</c:v>
                </c:pt>
                <c:pt idx="43">
                  <c:v>46.5</c:v>
                </c:pt>
                <c:pt idx="44">
                  <c:v>47.52</c:v>
                </c:pt>
                <c:pt idx="45">
                  <c:v>48.53</c:v>
                </c:pt>
                <c:pt idx="46">
                  <c:v>49.550000000000004</c:v>
                </c:pt>
                <c:pt idx="47">
                  <c:v>50.560000000000009</c:v>
                </c:pt>
                <c:pt idx="48">
                  <c:v>51.57</c:v>
                </c:pt>
                <c:pt idx="49">
                  <c:v>52.589999999999996</c:v>
                </c:pt>
                <c:pt idx="50">
                  <c:v>53.6</c:v>
                </c:pt>
                <c:pt idx="51">
                  <c:v>54.62</c:v>
                </c:pt>
                <c:pt idx="52">
                  <c:v>55.63</c:v>
                </c:pt>
                <c:pt idx="53">
                  <c:v>56.65</c:v>
                </c:pt>
                <c:pt idx="54">
                  <c:v>57.660000000000004</c:v>
                </c:pt>
                <c:pt idx="55">
                  <c:v>58.68</c:v>
                </c:pt>
                <c:pt idx="56">
                  <c:v>59.690000000000005</c:v>
                </c:pt>
                <c:pt idx="57">
                  <c:v>60.71</c:v>
                </c:pt>
                <c:pt idx="58">
                  <c:v>61.720000000000006</c:v>
                </c:pt>
                <c:pt idx="59">
                  <c:v>62.74</c:v>
                </c:pt>
                <c:pt idx="60">
                  <c:v>63.750000000000007</c:v>
                </c:pt>
                <c:pt idx="61">
                  <c:v>64.77</c:v>
                </c:pt>
                <c:pt idx="62">
                  <c:v>65.78</c:v>
                </c:pt>
                <c:pt idx="63">
                  <c:v>66.8</c:v>
                </c:pt>
                <c:pt idx="64">
                  <c:v>67.81</c:v>
                </c:pt>
                <c:pt idx="65">
                  <c:v>68.83</c:v>
                </c:pt>
                <c:pt idx="66">
                  <c:v>69.849999999999994</c:v>
                </c:pt>
                <c:pt idx="67">
                  <c:v>70.86</c:v>
                </c:pt>
                <c:pt idx="68">
                  <c:v>71.88</c:v>
                </c:pt>
                <c:pt idx="69">
                  <c:v>72.899999999999991</c:v>
                </c:pt>
                <c:pt idx="70">
                  <c:v>73.91</c:v>
                </c:pt>
                <c:pt idx="71">
                  <c:v>74.929999999999993</c:v>
                </c:pt>
                <c:pt idx="72">
                  <c:v>75.94</c:v>
                </c:pt>
                <c:pt idx="73">
                  <c:v>76.959999999999994</c:v>
                </c:pt>
                <c:pt idx="74">
                  <c:v>77.97</c:v>
                </c:pt>
              </c:numCache>
            </c:numRef>
          </c:xVal>
          <c:yVal>
            <c:numRef>
              <c:f>[1]Sawdust!$O$60:$O$134</c:f>
              <c:numCache>
                <c:formatCode>General</c:formatCode>
                <c:ptCount val="75"/>
                <c:pt idx="0">
                  <c:v>0.28425</c:v>
                </c:pt>
                <c:pt idx="1">
                  <c:v>0.23463900000000001</c:v>
                </c:pt>
                <c:pt idx="2">
                  <c:v>0.23050499999999999</c:v>
                </c:pt>
                <c:pt idx="3">
                  <c:v>0.21945800000000001</c:v>
                </c:pt>
                <c:pt idx="4">
                  <c:v>0.19772999999999999</c:v>
                </c:pt>
                <c:pt idx="5">
                  <c:v>0.19424700000000003</c:v>
                </c:pt>
                <c:pt idx="6">
                  <c:v>0.20830699999999999</c:v>
                </c:pt>
                <c:pt idx="7">
                  <c:v>0.18479200000000001</c:v>
                </c:pt>
                <c:pt idx="8">
                  <c:v>0.18004300000000001</c:v>
                </c:pt>
                <c:pt idx="9">
                  <c:v>0.17728200000000002</c:v>
                </c:pt>
                <c:pt idx="10">
                  <c:v>0.18041599999999999</c:v>
                </c:pt>
                <c:pt idx="11">
                  <c:v>0.18326499999999998</c:v>
                </c:pt>
                <c:pt idx="12">
                  <c:v>0.18759100000000001</c:v>
                </c:pt>
                <c:pt idx="13">
                  <c:v>0.17723</c:v>
                </c:pt>
                <c:pt idx="14">
                  <c:v>0.17686600000000002</c:v>
                </c:pt>
                <c:pt idx="15">
                  <c:v>0.18348700000000001</c:v>
                </c:pt>
                <c:pt idx="16">
                  <c:v>0.18903700000000001</c:v>
                </c:pt>
                <c:pt idx="17">
                  <c:v>0.190528</c:v>
                </c:pt>
                <c:pt idx="18">
                  <c:v>0.18815399999999999</c:v>
                </c:pt>
                <c:pt idx="19">
                  <c:v>0.22437700000000002</c:v>
                </c:pt>
                <c:pt idx="20">
                  <c:v>0.21812999999999999</c:v>
                </c:pt>
                <c:pt idx="21">
                  <c:v>0.21531</c:v>
                </c:pt>
                <c:pt idx="22">
                  <c:v>0.21403800000000001</c:v>
                </c:pt>
                <c:pt idx="23">
                  <c:v>0.222909</c:v>
                </c:pt>
                <c:pt idx="24">
                  <c:v>0.223611</c:v>
                </c:pt>
                <c:pt idx="25">
                  <c:v>0.234207</c:v>
                </c:pt>
                <c:pt idx="26">
                  <c:v>0.24057499999999998</c:v>
                </c:pt>
                <c:pt idx="27">
                  <c:v>0.23935600000000001</c:v>
                </c:pt>
                <c:pt idx="28">
                  <c:v>0.24965400000000001</c:v>
                </c:pt>
                <c:pt idx="29">
                  <c:v>0.243093</c:v>
                </c:pt>
                <c:pt idx="30">
                  <c:v>0.231769</c:v>
                </c:pt>
                <c:pt idx="31">
                  <c:v>0.24141000000000001</c:v>
                </c:pt>
                <c:pt idx="32">
                  <c:v>0.23524100000000001</c:v>
                </c:pt>
                <c:pt idx="33">
                  <c:v>0.23142500000000002</c:v>
                </c:pt>
                <c:pt idx="34">
                  <c:v>0.233154</c:v>
                </c:pt>
                <c:pt idx="35">
                  <c:v>0.23764299999999999</c:v>
                </c:pt>
                <c:pt idx="36">
                  <c:v>0.23597000000000001</c:v>
                </c:pt>
                <c:pt idx="37">
                  <c:v>0.23669900000000002</c:v>
                </c:pt>
                <c:pt idx="38">
                  <c:v>0.237541</c:v>
                </c:pt>
                <c:pt idx="39">
                  <c:v>0.239534</c:v>
                </c:pt>
                <c:pt idx="40">
                  <c:v>0.23202900000000001</c:v>
                </c:pt>
                <c:pt idx="41">
                  <c:v>0.23944300000000002</c:v>
                </c:pt>
                <c:pt idx="42">
                  <c:v>0.24510200000000001</c:v>
                </c:pt>
                <c:pt idx="43">
                  <c:v>0.23541200000000001</c:v>
                </c:pt>
                <c:pt idx="44">
                  <c:v>0.22989699999999999</c:v>
                </c:pt>
                <c:pt idx="45">
                  <c:v>0.250413</c:v>
                </c:pt>
                <c:pt idx="46">
                  <c:v>0.241202</c:v>
                </c:pt>
                <c:pt idx="47">
                  <c:v>0.23189300000000002</c:v>
                </c:pt>
                <c:pt idx="48">
                  <c:v>0.23439199999999999</c:v>
                </c:pt>
                <c:pt idx="49">
                  <c:v>0.21831899999999999</c:v>
                </c:pt>
                <c:pt idx="50">
                  <c:v>0.22606100000000001</c:v>
                </c:pt>
                <c:pt idx="51">
                  <c:v>0.23378200000000002</c:v>
                </c:pt>
                <c:pt idx="52">
                  <c:v>0.236544</c:v>
                </c:pt>
                <c:pt idx="53">
                  <c:v>0.24212799999999998</c:v>
                </c:pt>
                <c:pt idx="54">
                  <c:v>0.22533600000000001</c:v>
                </c:pt>
                <c:pt idx="55">
                  <c:v>0.21591100000000002</c:v>
                </c:pt>
                <c:pt idx="56">
                  <c:v>0.21696000000000001</c:v>
                </c:pt>
                <c:pt idx="57">
                  <c:v>0.22795699999999999</c:v>
                </c:pt>
                <c:pt idx="58">
                  <c:v>0.228881</c:v>
                </c:pt>
                <c:pt idx="59">
                  <c:v>0.225718</c:v>
                </c:pt>
                <c:pt idx="60">
                  <c:v>0.22586100000000001</c:v>
                </c:pt>
                <c:pt idx="61">
                  <c:v>0.22686500000000001</c:v>
                </c:pt>
                <c:pt idx="62">
                  <c:v>0.235759</c:v>
                </c:pt>
                <c:pt idx="63">
                  <c:v>0.22717099999999998</c:v>
                </c:pt>
                <c:pt idx="64">
                  <c:v>0.22625399999999998</c:v>
                </c:pt>
                <c:pt idx="65">
                  <c:v>0.23242400000000002</c:v>
                </c:pt>
                <c:pt idx="66">
                  <c:v>0.24590199999999998</c:v>
                </c:pt>
                <c:pt idx="67">
                  <c:v>0.23791499999999999</c:v>
                </c:pt>
                <c:pt idx="68">
                  <c:v>0.22966200000000001</c:v>
                </c:pt>
                <c:pt idx="69">
                  <c:v>0.22690700000000003</c:v>
                </c:pt>
                <c:pt idx="70">
                  <c:v>0.22969100000000001</c:v>
                </c:pt>
                <c:pt idx="71">
                  <c:v>0.23274300000000001</c:v>
                </c:pt>
                <c:pt idx="72">
                  <c:v>0.25632499999999997</c:v>
                </c:pt>
                <c:pt idx="73">
                  <c:v>0.23973800000000001</c:v>
                </c:pt>
                <c:pt idx="74">
                  <c:v>0.24327400000000002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8D-4569-BE7C-476694FC838C}"/>
            </c:ext>
          </c:extLst>
        </c:ser>
        <c:ser>
          <c:idx val="10"/>
          <c:order val="6"/>
          <c:tx>
            <c:v>Cotton Seed</c:v>
          </c:tx>
          <c:spPr>
            <a:ln>
              <a:solidFill>
                <a:srgbClr val="FF9966"/>
              </a:solidFill>
              <a:prstDash val="solid"/>
            </a:ln>
          </c:spPr>
          <c:marker>
            <c:symbol val="none"/>
          </c:marker>
          <c:xVal>
            <c:numRef>
              <c:f>'[1]Cotton Seed'!$B$61:$B$139</c:f>
              <c:numCache>
                <c:formatCode>General</c:formatCode>
                <c:ptCount val="79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3.0399999999999991</c:v>
                </c:pt>
                <c:pt idx="4">
                  <c:v>4.0599999999999987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8.11</c:v>
                </c:pt>
                <c:pt idx="9">
                  <c:v>9.120000000000001</c:v>
                </c:pt>
                <c:pt idx="10">
                  <c:v>10.129999999999999</c:v>
                </c:pt>
                <c:pt idx="11">
                  <c:v>11.149999999999999</c:v>
                </c:pt>
                <c:pt idx="12">
                  <c:v>12.16</c:v>
                </c:pt>
                <c:pt idx="13">
                  <c:v>13.18</c:v>
                </c:pt>
                <c:pt idx="14">
                  <c:v>14.190000000000001</c:v>
                </c:pt>
                <c:pt idx="15">
                  <c:v>15.2</c:v>
                </c:pt>
                <c:pt idx="16">
                  <c:v>16.22</c:v>
                </c:pt>
                <c:pt idx="17">
                  <c:v>17.23</c:v>
                </c:pt>
                <c:pt idx="18">
                  <c:v>18.240000000000002</c:v>
                </c:pt>
                <c:pt idx="19">
                  <c:v>19.259999999999998</c:v>
                </c:pt>
                <c:pt idx="20">
                  <c:v>23.020000000000003</c:v>
                </c:pt>
                <c:pt idx="21">
                  <c:v>24.04</c:v>
                </c:pt>
                <c:pt idx="22">
                  <c:v>25.049999999999997</c:v>
                </c:pt>
                <c:pt idx="23">
                  <c:v>26.049999999999997</c:v>
                </c:pt>
                <c:pt idx="24">
                  <c:v>27.060000000000002</c:v>
                </c:pt>
                <c:pt idx="25">
                  <c:v>28.07</c:v>
                </c:pt>
                <c:pt idx="26">
                  <c:v>29.08</c:v>
                </c:pt>
                <c:pt idx="27">
                  <c:v>30.08</c:v>
                </c:pt>
                <c:pt idx="28">
                  <c:v>31.090000000000003</c:v>
                </c:pt>
                <c:pt idx="29">
                  <c:v>32.090000000000003</c:v>
                </c:pt>
                <c:pt idx="30">
                  <c:v>33.1</c:v>
                </c:pt>
                <c:pt idx="31">
                  <c:v>34.11</c:v>
                </c:pt>
                <c:pt idx="32">
                  <c:v>35.11</c:v>
                </c:pt>
                <c:pt idx="33">
                  <c:v>36.130000000000003</c:v>
                </c:pt>
                <c:pt idx="34">
                  <c:v>37.14</c:v>
                </c:pt>
                <c:pt idx="35">
                  <c:v>38.160000000000004</c:v>
                </c:pt>
                <c:pt idx="36">
                  <c:v>39.17</c:v>
                </c:pt>
                <c:pt idx="37">
                  <c:v>40.18</c:v>
                </c:pt>
                <c:pt idx="38">
                  <c:v>41.2</c:v>
                </c:pt>
                <c:pt idx="39">
                  <c:v>42.21</c:v>
                </c:pt>
                <c:pt idx="40">
                  <c:v>43.22</c:v>
                </c:pt>
                <c:pt idx="41">
                  <c:v>44.24</c:v>
                </c:pt>
                <c:pt idx="42">
                  <c:v>45.25</c:v>
                </c:pt>
                <c:pt idx="43">
                  <c:v>46.26</c:v>
                </c:pt>
                <c:pt idx="44">
                  <c:v>47.26</c:v>
                </c:pt>
                <c:pt idx="45">
                  <c:v>48.27</c:v>
                </c:pt>
                <c:pt idx="46">
                  <c:v>49.27</c:v>
                </c:pt>
                <c:pt idx="47">
                  <c:v>50.279999999999994</c:v>
                </c:pt>
                <c:pt idx="48">
                  <c:v>51.29</c:v>
                </c:pt>
                <c:pt idx="49">
                  <c:v>52.29</c:v>
                </c:pt>
                <c:pt idx="50">
                  <c:v>53.309999999999995</c:v>
                </c:pt>
                <c:pt idx="51">
                  <c:v>54.32</c:v>
                </c:pt>
                <c:pt idx="52">
                  <c:v>55.339999999999996</c:v>
                </c:pt>
                <c:pt idx="53">
                  <c:v>56.35</c:v>
                </c:pt>
                <c:pt idx="54">
                  <c:v>57.37</c:v>
                </c:pt>
                <c:pt idx="55">
                  <c:v>58.38</c:v>
                </c:pt>
                <c:pt idx="56">
                  <c:v>59.4</c:v>
                </c:pt>
                <c:pt idx="57">
                  <c:v>60.410000000000004</c:v>
                </c:pt>
                <c:pt idx="58">
                  <c:v>61.43</c:v>
                </c:pt>
                <c:pt idx="59">
                  <c:v>62.440000000000005</c:v>
                </c:pt>
                <c:pt idx="60">
                  <c:v>63.46</c:v>
                </c:pt>
                <c:pt idx="61">
                  <c:v>64.47</c:v>
                </c:pt>
                <c:pt idx="62">
                  <c:v>65.490000000000009</c:v>
                </c:pt>
                <c:pt idx="63">
                  <c:v>66.5</c:v>
                </c:pt>
                <c:pt idx="64">
                  <c:v>67.52000000000001</c:v>
                </c:pt>
                <c:pt idx="65">
                  <c:v>68.53</c:v>
                </c:pt>
                <c:pt idx="66">
                  <c:v>69.550000000000011</c:v>
                </c:pt>
                <c:pt idx="67">
                  <c:v>70.56</c:v>
                </c:pt>
                <c:pt idx="68">
                  <c:v>71.580000000000013</c:v>
                </c:pt>
                <c:pt idx="69">
                  <c:v>72.59</c:v>
                </c:pt>
                <c:pt idx="70">
                  <c:v>73.610000000000014</c:v>
                </c:pt>
                <c:pt idx="71">
                  <c:v>74.62</c:v>
                </c:pt>
                <c:pt idx="72">
                  <c:v>75.639999999999986</c:v>
                </c:pt>
                <c:pt idx="73">
                  <c:v>76.650000000000006</c:v>
                </c:pt>
                <c:pt idx="74">
                  <c:v>77.66</c:v>
                </c:pt>
                <c:pt idx="75">
                  <c:v>78.680000000000007</c:v>
                </c:pt>
                <c:pt idx="76">
                  <c:v>79.69</c:v>
                </c:pt>
                <c:pt idx="77">
                  <c:v>80.710000000000008</c:v>
                </c:pt>
                <c:pt idx="78">
                  <c:v>81.72</c:v>
                </c:pt>
              </c:numCache>
            </c:numRef>
          </c:xVal>
          <c:yVal>
            <c:numRef>
              <c:f>'[1]Cotton Seed'!$O$61:$O$139</c:f>
              <c:numCache>
                <c:formatCode>General</c:formatCode>
                <c:ptCount val="79"/>
                <c:pt idx="0">
                  <c:v>6.6512000000000002E-2</c:v>
                </c:pt>
                <c:pt idx="1">
                  <c:v>6.6777000000000003E-2</c:v>
                </c:pt>
                <c:pt idx="2">
                  <c:v>6.9944000000000006E-2</c:v>
                </c:pt>
                <c:pt idx="3">
                  <c:v>6.3633000000000009E-2</c:v>
                </c:pt>
                <c:pt idx="4">
                  <c:v>5.7634999999999999E-2</c:v>
                </c:pt>
                <c:pt idx="5">
                  <c:v>5.8902999999999997E-2</c:v>
                </c:pt>
                <c:pt idx="6">
                  <c:v>4.8944000000000001E-2</c:v>
                </c:pt>
                <c:pt idx="7">
                  <c:v>4.6697000000000002E-2</c:v>
                </c:pt>
                <c:pt idx="8">
                  <c:v>5.0750000000000003E-2</c:v>
                </c:pt>
                <c:pt idx="9">
                  <c:v>7.0361999999999994E-2</c:v>
                </c:pt>
                <c:pt idx="10">
                  <c:v>5.9119999999999999E-2</c:v>
                </c:pt>
                <c:pt idx="11">
                  <c:v>6.9367000000000012E-2</c:v>
                </c:pt>
                <c:pt idx="12">
                  <c:v>6.2079000000000002E-2</c:v>
                </c:pt>
                <c:pt idx="13">
                  <c:v>5.2199000000000002E-2</c:v>
                </c:pt>
                <c:pt idx="14">
                  <c:v>5.8851000000000001E-2</c:v>
                </c:pt>
                <c:pt idx="15">
                  <c:v>6.0425E-2</c:v>
                </c:pt>
                <c:pt idx="16">
                  <c:v>6.330100000000001E-2</c:v>
                </c:pt>
                <c:pt idx="17">
                  <c:v>6.4834000000000003E-2</c:v>
                </c:pt>
                <c:pt idx="18">
                  <c:v>6.7466999999999999E-2</c:v>
                </c:pt>
                <c:pt idx="19">
                  <c:v>7.1315000000000003E-2</c:v>
                </c:pt>
                <c:pt idx="20">
                  <c:v>9.8609000000000002E-2</c:v>
                </c:pt>
                <c:pt idx="21">
                  <c:v>9.778400000000001E-2</c:v>
                </c:pt>
                <c:pt idx="22">
                  <c:v>9.8836000000000007E-2</c:v>
                </c:pt>
                <c:pt idx="23">
                  <c:v>8.8506000000000001E-2</c:v>
                </c:pt>
                <c:pt idx="24">
                  <c:v>9.3802999999999997E-2</c:v>
                </c:pt>
                <c:pt idx="25">
                  <c:v>9.3646000000000007E-2</c:v>
                </c:pt>
                <c:pt idx="26">
                  <c:v>8.9482000000000006E-2</c:v>
                </c:pt>
                <c:pt idx="27">
                  <c:v>7.8580999999999998E-2</c:v>
                </c:pt>
                <c:pt idx="28">
                  <c:v>7.9938999999999996E-2</c:v>
                </c:pt>
                <c:pt idx="29">
                  <c:v>8.7620000000000003E-2</c:v>
                </c:pt>
                <c:pt idx="30">
                  <c:v>8.3603999999999998E-2</c:v>
                </c:pt>
                <c:pt idx="31">
                  <c:v>9.0757000000000004E-2</c:v>
                </c:pt>
                <c:pt idx="32">
                  <c:v>8.2083000000000003E-2</c:v>
                </c:pt>
                <c:pt idx="33">
                  <c:v>9.0632000000000004E-2</c:v>
                </c:pt>
                <c:pt idx="34">
                  <c:v>9.597E-2</c:v>
                </c:pt>
                <c:pt idx="35">
                  <c:v>9.9042000000000005E-2</c:v>
                </c:pt>
                <c:pt idx="36">
                  <c:v>9.5226000000000005E-2</c:v>
                </c:pt>
                <c:pt idx="37">
                  <c:v>9.499500000000001E-2</c:v>
                </c:pt>
                <c:pt idx="38">
                  <c:v>9.2063000000000006E-2</c:v>
                </c:pt>
                <c:pt idx="39">
                  <c:v>8.6194000000000007E-2</c:v>
                </c:pt>
                <c:pt idx="40">
                  <c:v>8.8248000000000007E-2</c:v>
                </c:pt>
                <c:pt idx="41">
                  <c:v>8.7408E-2</c:v>
                </c:pt>
                <c:pt idx="42">
                  <c:v>9.6512000000000001E-2</c:v>
                </c:pt>
                <c:pt idx="43">
                  <c:v>0.10348600000000001</c:v>
                </c:pt>
                <c:pt idx="44">
                  <c:v>0.114263</c:v>
                </c:pt>
                <c:pt idx="45">
                  <c:v>9.9778000000000006E-2</c:v>
                </c:pt>
                <c:pt idx="46">
                  <c:v>9.9153999999999992E-2</c:v>
                </c:pt>
                <c:pt idx="47">
                  <c:v>0.10750799999999999</c:v>
                </c:pt>
                <c:pt idx="48">
                  <c:v>9.9251999999999993E-2</c:v>
                </c:pt>
                <c:pt idx="49">
                  <c:v>0.102813</c:v>
                </c:pt>
                <c:pt idx="50">
                  <c:v>0.111289</c:v>
                </c:pt>
                <c:pt idx="51">
                  <c:v>0.110732</c:v>
                </c:pt>
                <c:pt idx="52">
                  <c:v>0.11380899999999999</c:v>
                </c:pt>
                <c:pt idx="53">
                  <c:v>0.12489900000000001</c:v>
                </c:pt>
                <c:pt idx="54">
                  <c:v>0.114498</c:v>
                </c:pt>
                <c:pt idx="55">
                  <c:v>0.11411</c:v>
                </c:pt>
                <c:pt idx="56">
                  <c:v>0.10989499999999999</c:v>
                </c:pt>
                <c:pt idx="57">
                  <c:v>0.11439199999999999</c:v>
                </c:pt>
                <c:pt idx="58">
                  <c:v>0.110148</c:v>
                </c:pt>
                <c:pt idx="59">
                  <c:v>0.104896</c:v>
                </c:pt>
                <c:pt idx="60">
                  <c:v>0.10478100000000001</c:v>
                </c:pt>
                <c:pt idx="61">
                  <c:v>0.103313</c:v>
                </c:pt>
                <c:pt idx="62">
                  <c:v>0.106631</c:v>
                </c:pt>
                <c:pt idx="63">
                  <c:v>0.11118699999999999</c:v>
                </c:pt>
                <c:pt idx="64">
                  <c:v>0.11009300000000001</c:v>
                </c:pt>
                <c:pt idx="65">
                  <c:v>0.112347</c:v>
                </c:pt>
                <c:pt idx="66">
                  <c:v>0.111985</c:v>
                </c:pt>
                <c:pt idx="67">
                  <c:v>0.11863599999999999</c:v>
                </c:pt>
                <c:pt idx="68">
                  <c:v>0.11509000000000001</c:v>
                </c:pt>
                <c:pt idx="69">
                  <c:v>0.12093600000000002</c:v>
                </c:pt>
                <c:pt idx="70">
                  <c:v>0.123294</c:v>
                </c:pt>
                <c:pt idx="71">
                  <c:v>0.124819</c:v>
                </c:pt>
                <c:pt idx="72">
                  <c:v>0.119149</c:v>
                </c:pt>
                <c:pt idx="73">
                  <c:v>0.12305500000000001</c:v>
                </c:pt>
                <c:pt idx="74">
                  <c:v>0.12559100000000001</c:v>
                </c:pt>
                <c:pt idx="75">
                  <c:v>0.130936</c:v>
                </c:pt>
                <c:pt idx="76">
                  <c:v>0.12687699999999999</c:v>
                </c:pt>
                <c:pt idx="77">
                  <c:v>0.13436200000000001</c:v>
                </c:pt>
                <c:pt idx="78">
                  <c:v>0.129972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8D-4569-BE7C-476694FC838C}"/>
            </c:ext>
          </c:extLst>
        </c:ser>
        <c:ser>
          <c:idx val="11"/>
          <c:order val="7"/>
          <c:tx>
            <c:v>Altavert</c:v>
          </c:tx>
          <c:spPr>
            <a:ln>
              <a:solidFill>
                <a:srgbClr val="0432FF"/>
              </a:solidFill>
            </a:ln>
          </c:spPr>
          <c:marker>
            <c:symbol val="none"/>
          </c:marker>
          <c:xVal>
            <c:numRef>
              <c:f>[1]Altavert!$B$59:$B$133</c:f>
              <c:numCache>
                <c:formatCode>General</c:formatCode>
                <c:ptCount val="75"/>
                <c:pt idx="0">
                  <c:v>0</c:v>
                </c:pt>
                <c:pt idx="1">
                  <c:v>1.0100000000000016</c:v>
                </c:pt>
                <c:pt idx="2">
                  <c:v>2.0300000000000011</c:v>
                </c:pt>
                <c:pt idx="3">
                  <c:v>3.0399999999999991</c:v>
                </c:pt>
                <c:pt idx="4">
                  <c:v>4.0500000000000007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8.09</c:v>
                </c:pt>
                <c:pt idx="9">
                  <c:v>9.1000000000000014</c:v>
                </c:pt>
                <c:pt idx="10">
                  <c:v>10.100000000000001</c:v>
                </c:pt>
                <c:pt idx="11">
                  <c:v>11.11</c:v>
                </c:pt>
                <c:pt idx="12">
                  <c:v>12.120000000000001</c:v>
                </c:pt>
                <c:pt idx="13">
                  <c:v>13.120000000000001</c:v>
                </c:pt>
                <c:pt idx="14">
                  <c:v>14.129999999999999</c:v>
                </c:pt>
                <c:pt idx="15">
                  <c:v>15.14</c:v>
                </c:pt>
                <c:pt idx="16">
                  <c:v>16.150000000000002</c:v>
                </c:pt>
                <c:pt idx="17">
                  <c:v>17.170000000000002</c:v>
                </c:pt>
                <c:pt idx="18">
                  <c:v>18.180000000000003</c:v>
                </c:pt>
                <c:pt idx="19">
                  <c:v>19.2</c:v>
                </c:pt>
                <c:pt idx="20">
                  <c:v>20.209999999999997</c:v>
                </c:pt>
                <c:pt idx="21">
                  <c:v>24.94</c:v>
                </c:pt>
                <c:pt idx="22">
                  <c:v>25.95</c:v>
                </c:pt>
                <c:pt idx="23">
                  <c:v>26.970000000000002</c:v>
                </c:pt>
                <c:pt idx="24">
                  <c:v>27.98</c:v>
                </c:pt>
                <c:pt idx="25">
                  <c:v>29.000000000000004</c:v>
                </c:pt>
                <c:pt idx="26">
                  <c:v>30.01</c:v>
                </c:pt>
                <c:pt idx="27">
                  <c:v>31.029999999999998</c:v>
                </c:pt>
                <c:pt idx="28">
                  <c:v>32.040000000000006</c:v>
                </c:pt>
                <c:pt idx="29">
                  <c:v>33.06</c:v>
                </c:pt>
                <c:pt idx="30">
                  <c:v>34.070000000000007</c:v>
                </c:pt>
                <c:pt idx="31">
                  <c:v>35.090000000000003</c:v>
                </c:pt>
                <c:pt idx="32">
                  <c:v>36.099999999999994</c:v>
                </c:pt>
                <c:pt idx="33">
                  <c:v>37.120000000000005</c:v>
                </c:pt>
                <c:pt idx="34">
                  <c:v>38.129999999999995</c:v>
                </c:pt>
                <c:pt idx="35">
                  <c:v>39.14</c:v>
                </c:pt>
                <c:pt idx="36">
                  <c:v>40.159999999999997</c:v>
                </c:pt>
                <c:pt idx="37">
                  <c:v>41.17</c:v>
                </c:pt>
                <c:pt idx="38">
                  <c:v>42.19</c:v>
                </c:pt>
                <c:pt idx="39">
                  <c:v>43.2</c:v>
                </c:pt>
                <c:pt idx="40">
                  <c:v>44.22</c:v>
                </c:pt>
                <c:pt idx="41">
                  <c:v>45.230000000000004</c:v>
                </c:pt>
                <c:pt idx="42">
                  <c:v>46.239999999999995</c:v>
                </c:pt>
                <c:pt idx="43">
                  <c:v>47.260000000000005</c:v>
                </c:pt>
                <c:pt idx="44">
                  <c:v>48.269999999999996</c:v>
                </c:pt>
                <c:pt idx="45">
                  <c:v>49.290000000000006</c:v>
                </c:pt>
                <c:pt idx="46">
                  <c:v>50.3</c:v>
                </c:pt>
                <c:pt idx="47">
                  <c:v>51.319999999999993</c:v>
                </c:pt>
                <c:pt idx="48">
                  <c:v>52.33</c:v>
                </c:pt>
                <c:pt idx="49">
                  <c:v>53.34</c:v>
                </c:pt>
                <c:pt idx="50">
                  <c:v>54.349999999999994</c:v>
                </c:pt>
                <c:pt idx="51">
                  <c:v>55.36999999999999</c:v>
                </c:pt>
                <c:pt idx="52">
                  <c:v>56.379999999999995</c:v>
                </c:pt>
                <c:pt idx="53">
                  <c:v>57.399999999999991</c:v>
                </c:pt>
                <c:pt idx="54">
                  <c:v>58.41</c:v>
                </c:pt>
                <c:pt idx="55">
                  <c:v>59.42</c:v>
                </c:pt>
                <c:pt idx="56">
                  <c:v>60.44</c:v>
                </c:pt>
                <c:pt idx="57">
                  <c:v>61.45</c:v>
                </c:pt>
                <c:pt idx="58">
                  <c:v>62.47</c:v>
                </c:pt>
                <c:pt idx="59">
                  <c:v>63.480000000000004</c:v>
                </c:pt>
                <c:pt idx="60">
                  <c:v>64.489999999999995</c:v>
                </c:pt>
                <c:pt idx="61">
                  <c:v>65.509999999999991</c:v>
                </c:pt>
                <c:pt idx="62">
                  <c:v>66.52</c:v>
                </c:pt>
                <c:pt idx="63">
                  <c:v>67.539999999999992</c:v>
                </c:pt>
                <c:pt idx="64">
                  <c:v>68.55</c:v>
                </c:pt>
                <c:pt idx="65">
                  <c:v>69.56</c:v>
                </c:pt>
                <c:pt idx="66">
                  <c:v>70.58</c:v>
                </c:pt>
                <c:pt idx="67">
                  <c:v>71.59</c:v>
                </c:pt>
                <c:pt idx="68">
                  <c:v>72.61</c:v>
                </c:pt>
                <c:pt idx="69">
                  <c:v>73.61999999999999</c:v>
                </c:pt>
                <c:pt idx="70">
                  <c:v>74.64</c:v>
                </c:pt>
                <c:pt idx="71">
                  <c:v>75.649999999999991</c:v>
                </c:pt>
                <c:pt idx="72">
                  <c:v>76.67</c:v>
                </c:pt>
                <c:pt idx="73">
                  <c:v>77.679999999999993</c:v>
                </c:pt>
                <c:pt idx="74">
                  <c:v>78.7</c:v>
                </c:pt>
              </c:numCache>
            </c:numRef>
          </c:xVal>
          <c:yVal>
            <c:numRef>
              <c:f>[1]Altavert!$O$59:$O$133</c:f>
              <c:numCache>
                <c:formatCode>General</c:formatCode>
                <c:ptCount val="75"/>
                <c:pt idx="0">
                  <c:v>3.9198999999999998E-2</c:v>
                </c:pt>
                <c:pt idx="1">
                  <c:v>4.0703000000000003E-2</c:v>
                </c:pt>
                <c:pt idx="2">
                  <c:v>3.8128000000000002E-2</c:v>
                </c:pt>
                <c:pt idx="3">
                  <c:v>3.7322000000000001E-2</c:v>
                </c:pt>
                <c:pt idx="4">
                  <c:v>3.6156999999999995E-2</c:v>
                </c:pt>
                <c:pt idx="5">
                  <c:v>3.3240000000000006E-2</c:v>
                </c:pt>
                <c:pt idx="6">
                  <c:v>3.9393000000000004E-2</c:v>
                </c:pt>
                <c:pt idx="7">
                  <c:v>3.823E-2</c:v>
                </c:pt>
                <c:pt idx="8">
                  <c:v>4.1146000000000002E-2</c:v>
                </c:pt>
                <c:pt idx="9">
                  <c:v>4.1893E-2</c:v>
                </c:pt>
                <c:pt idx="10">
                  <c:v>4.1057000000000003E-2</c:v>
                </c:pt>
                <c:pt idx="11">
                  <c:v>4.3415000000000002E-2</c:v>
                </c:pt>
                <c:pt idx="12">
                  <c:v>4.3305999999999997E-2</c:v>
                </c:pt>
                <c:pt idx="13">
                  <c:v>4.6401000000000005E-2</c:v>
                </c:pt>
                <c:pt idx="14">
                  <c:v>4.7509999999999997E-2</c:v>
                </c:pt>
                <c:pt idx="15">
                  <c:v>4.9221000000000001E-2</c:v>
                </c:pt>
                <c:pt idx="16">
                  <c:v>5.0324000000000001E-2</c:v>
                </c:pt>
                <c:pt idx="17">
                  <c:v>5.2067000000000002E-2</c:v>
                </c:pt>
                <c:pt idx="18">
                  <c:v>5.3619E-2</c:v>
                </c:pt>
                <c:pt idx="19">
                  <c:v>5.5274000000000004E-2</c:v>
                </c:pt>
                <c:pt idx="20">
                  <c:v>5.5950000000000007E-2</c:v>
                </c:pt>
                <c:pt idx="21">
                  <c:v>6.0499999999999998E-2</c:v>
                </c:pt>
                <c:pt idx="22">
                  <c:v>6.318E-2</c:v>
                </c:pt>
                <c:pt idx="23">
                  <c:v>6.3750000000000001E-2</c:v>
                </c:pt>
                <c:pt idx="24">
                  <c:v>6.2746999999999997E-2</c:v>
                </c:pt>
                <c:pt idx="25">
                  <c:v>6.3954999999999998E-2</c:v>
                </c:pt>
                <c:pt idx="26">
                  <c:v>6.6019000000000008E-2</c:v>
                </c:pt>
                <c:pt idx="27">
                  <c:v>6.5171000000000007E-2</c:v>
                </c:pt>
                <c:pt idx="28">
                  <c:v>6.7374000000000003E-2</c:v>
                </c:pt>
                <c:pt idx="29">
                  <c:v>6.7886000000000002E-2</c:v>
                </c:pt>
                <c:pt idx="30">
                  <c:v>6.7906999999999995E-2</c:v>
                </c:pt>
                <c:pt idx="31">
                  <c:v>6.9430000000000006E-2</c:v>
                </c:pt>
                <c:pt idx="32">
                  <c:v>7.1569999999999995E-2</c:v>
                </c:pt>
                <c:pt idx="33">
                  <c:v>7.0879999999999999E-2</c:v>
                </c:pt>
                <c:pt idx="34">
                  <c:v>7.2179000000000007E-2</c:v>
                </c:pt>
                <c:pt idx="35">
                  <c:v>7.159900000000001E-2</c:v>
                </c:pt>
                <c:pt idx="36">
                  <c:v>7.0936000000000013E-2</c:v>
                </c:pt>
                <c:pt idx="37">
                  <c:v>7.059399999999999E-2</c:v>
                </c:pt>
                <c:pt idx="38">
                  <c:v>7.1471000000000007E-2</c:v>
                </c:pt>
                <c:pt idx="39">
                  <c:v>7.2441999999999993E-2</c:v>
                </c:pt>
                <c:pt idx="40">
                  <c:v>7.2512000000000007E-2</c:v>
                </c:pt>
                <c:pt idx="41">
                  <c:v>7.4489E-2</c:v>
                </c:pt>
                <c:pt idx="42">
                  <c:v>7.6230000000000006E-2</c:v>
                </c:pt>
                <c:pt idx="43">
                  <c:v>7.6848E-2</c:v>
                </c:pt>
                <c:pt idx="44">
                  <c:v>7.7449000000000004E-2</c:v>
                </c:pt>
                <c:pt idx="45">
                  <c:v>7.9668000000000003E-2</c:v>
                </c:pt>
                <c:pt idx="46">
                  <c:v>8.068800000000001E-2</c:v>
                </c:pt>
                <c:pt idx="47">
                  <c:v>8.0349999999999991E-2</c:v>
                </c:pt>
                <c:pt idx="48">
                  <c:v>8.1380999999999995E-2</c:v>
                </c:pt>
                <c:pt idx="49">
                  <c:v>8.2801E-2</c:v>
                </c:pt>
                <c:pt idx="50">
                  <c:v>8.1528000000000003E-2</c:v>
                </c:pt>
                <c:pt idx="51">
                  <c:v>8.3821000000000007E-2</c:v>
                </c:pt>
                <c:pt idx="52">
                  <c:v>8.3879999999999996E-2</c:v>
                </c:pt>
                <c:pt idx="53">
                  <c:v>8.5043000000000007E-2</c:v>
                </c:pt>
                <c:pt idx="54">
                  <c:v>8.5963999999999999E-2</c:v>
                </c:pt>
                <c:pt idx="55">
                  <c:v>8.6623000000000006E-2</c:v>
                </c:pt>
                <c:pt idx="56">
                  <c:v>8.8566000000000006E-2</c:v>
                </c:pt>
                <c:pt idx="57">
                  <c:v>8.9209999999999998E-2</c:v>
                </c:pt>
                <c:pt idx="58">
                  <c:v>9.0185000000000001E-2</c:v>
                </c:pt>
                <c:pt idx="59">
                  <c:v>9.0846999999999997E-2</c:v>
                </c:pt>
                <c:pt idx="60">
                  <c:v>9.0637000000000009E-2</c:v>
                </c:pt>
                <c:pt idx="61">
                  <c:v>8.996599999999999E-2</c:v>
                </c:pt>
                <c:pt idx="62">
                  <c:v>9.1339000000000004E-2</c:v>
                </c:pt>
                <c:pt idx="63">
                  <c:v>9.109600000000001E-2</c:v>
                </c:pt>
                <c:pt idx="64">
                  <c:v>9.0573000000000001E-2</c:v>
                </c:pt>
                <c:pt idx="65">
                  <c:v>8.9334000000000011E-2</c:v>
                </c:pt>
                <c:pt idx="66">
                  <c:v>9.2034000000000005E-2</c:v>
                </c:pt>
                <c:pt idx="67">
                  <c:v>9.1855000000000006E-2</c:v>
                </c:pt>
                <c:pt idx="68">
                  <c:v>9.1653000000000012E-2</c:v>
                </c:pt>
                <c:pt idx="69">
                  <c:v>9.1711000000000001E-2</c:v>
                </c:pt>
                <c:pt idx="70">
                  <c:v>9.1950999999999991E-2</c:v>
                </c:pt>
                <c:pt idx="71">
                  <c:v>9.1828000000000007E-2</c:v>
                </c:pt>
                <c:pt idx="72">
                  <c:v>9.1927999999999996E-2</c:v>
                </c:pt>
                <c:pt idx="73">
                  <c:v>9.0956999999999996E-2</c:v>
                </c:pt>
                <c:pt idx="74">
                  <c:v>9.0541999999999997E-2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8D-4569-BE7C-476694FC838C}"/>
            </c:ext>
          </c:extLst>
        </c:ser>
        <c:ser>
          <c:idx val="12"/>
          <c:order val="8"/>
          <c:tx>
            <c:v>Bentonite Chips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'[1]Bentonite Chips'!$B$61:$B$138</c:f>
              <c:numCache>
                <c:formatCode>General</c:formatCode>
                <c:ptCount val="78"/>
                <c:pt idx="0">
                  <c:v>0</c:v>
                </c:pt>
                <c:pt idx="1">
                  <c:v>1.0099999999999998</c:v>
                </c:pt>
                <c:pt idx="2">
                  <c:v>2.0299999999999994</c:v>
                </c:pt>
                <c:pt idx="3">
                  <c:v>3.0400000000000009</c:v>
                </c:pt>
                <c:pt idx="4">
                  <c:v>4.0499999999999989</c:v>
                </c:pt>
                <c:pt idx="5">
                  <c:v>5.0699999999999985</c:v>
                </c:pt>
                <c:pt idx="6">
                  <c:v>6.08</c:v>
                </c:pt>
                <c:pt idx="7">
                  <c:v>7.1</c:v>
                </c:pt>
                <c:pt idx="8">
                  <c:v>8.1100000000000012</c:v>
                </c:pt>
                <c:pt idx="9">
                  <c:v>9.1199999999999992</c:v>
                </c:pt>
                <c:pt idx="10">
                  <c:v>10.139999999999999</c:v>
                </c:pt>
                <c:pt idx="11">
                  <c:v>11.15</c:v>
                </c:pt>
                <c:pt idx="12">
                  <c:v>12.159999999999998</c:v>
                </c:pt>
                <c:pt idx="13">
                  <c:v>13.180000000000001</c:v>
                </c:pt>
                <c:pt idx="14">
                  <c:v>14.19</c:v>
                </c:pt>
                <c:pt idx="15">
                  <c:v>15.200000000000001</c:v>
                </c:pt>
                <c:pt idx="16">
                  <c:v>16.22</c:v>
                </c:pt>
                <c:pt idx="17">
                  <c:v>17.230000000000004</c:v>
                </c:pt>
                <c:pt idx="18">
                  <c:v>18.240000000000002</c:v>
                </c:pt>
                <c:pt idx="19">
                  <c:v>19.260000000000005</c:v>
                </c:pt>
                <c:pt idx="20">
                  <c:v>20.270000000000003</c:v>
                </c:pt>
                <c:pt idx="21">
                  <c:v>21.28</c:v>
                </c:pt>
                <c:pt idx="22">
                  <c:v>26.300000000000004</c:v>
                </c:pt>
                <c:pt idx="23">
                  <c:v>27.32</c:v>
                </c:pt>
                <c:pt idx="24">
                  <c:v>28.33</c:v>
                </c:pt>
                <c:pt idx="25">
                  <c:v>29.35</c:v>
                </c:pt>
                <c:pt idx="26">
                  <c:v>30.36</c:v>
                </c:pt>
                <c:pt idx="27">
                  <c:v>31.380000000000003</c:v>
                </c:pt>
                <c:pt idx="28">
                  <c:v>32.39</c:v>
                </c:pt>
                <c:pt idx="29">
                  <c:v>33.4</c:v>
                </c:pt>
                <c:pt idx="30">
                  <c:v>34.42</c:v>
                </c:pt>
                <c:pt idx="31">
                  <c:v>35.43</c:v>
                </c:pt>
                <c:pt idx="32">
                  <c:v>36.440000000000005</c:v>
                </c:pt>
                <c:pt idx="33">
                  <c:v>37.46</c:v>
                </c:pt>
                <c:pt idx="34">
                  <c:v>38.47</c:v>
                </c:pt>
                <c:pt idx="35">
                  <c:v>39.49</c:v>
                </c:pt>
                <c:pt idx="36">
                  <c:v>40.5</c:v>
                </c:pt>
                <c:pt idx="37">
                  <c:v>41.510000000000005</c:v>
                </c:pt>
                <c:pt idx="38">
                  <c:v>42.53</c:v>
                </c:pt>
                <c:pt idx="39">
                  <c:v>43.550000000000004</c:v>
                </c:pt>
                <c:pt idx="40">
                  <c:v>44.56</c:v>
                </c:pt>
                <c:pt idx="41">
                  <c:v>45.57</c:v>
                </c:pt>
                <c:pt idx="42">
                  <c:v>46.59</c:v>
                </c:pt>
                <c:pt idx="43">
                  <c:v>47.6</c:v>
                </c:pt>
                <c:pt idx="44">
                  <c:v>48.620000000000005</c:v>
                </c:pt>
                <c:pt idx="45">
                  <c:v>49.629999999999995</c:v>
                </c:pt>
                <c:pt idx="46">
                  <c:v>50.650000000000006</c:v>
                </c:pt>
                <c:pt idx="47">
                  <c:v>51.66</c:v>
                </c:pt>
                <c:pt idx="48">
                  <c:v>52.680000000000007</c:v>
                </c:pt>
                <c:pt idx="49">
                  <c:v>53.7</c:v>
                </c:pt>
                <c:pt idx="50">
                  <c:v>54.710000000000008</c:v>
                </c:pt>
                <c:pt idx="51">
                  <c:v>55.72</c:v>
                </c:pt>
                <c:pt idx="52">
                  <c:v>56.739999999999995</c:v>
                </c:pt>
                <c:pt idx="53">
                  <c:v>57.75</c:v>
                </c:pt>
                <c:pt idx="54">
                  <c:v>58.769999999999996</c:v>
                </c:pt>
                <c:pt idx="55">
                  <c:v>59.78</c:v>
                </c:pt>
                <c:pt idx="56">
                  <c:v>60.790000000000006</c:v>
                </c:pt>
                <c:pt idx="57">
                  <c:v>61.81</c:v>
                </c:pt>
                <c:pt idx="58">
                  <c:v>62.820000000000007</c:v>
                </c:pt>
                <c:pt idx="59">
                  <c:v>63.84</c:v>
                </c:pt>
                <c:pt idx="60">
                  <c:v>64.850000000000009</c:v>
                </c:pt>
                <c:pt idx="61">
                  <c:v>65.87</c:v>
                </c:pt>
                <c:pt idx="62">
                  <c:v>66.88</c:v>
                </c:pt>
                <c:pt idx="63">
                  <c:v>67.89</c:v>
                </c:pt>
                <c:pt idx="64">
                  <c:v>68.91</c:v>
                </c:pt>
                <c:pt idx="65">
                  <c:v>69.92</c:v>
                </c:pt>
                <c:pt idx="66">
                  <c:v>70.94</c:v>
                </c:pt>
                <c:pt idx="67">
                  <c:v>71.95</c:v>
                </c:pt>
                <c:pt idx="68">
                  <c:v>72.97</c:v>
                </c:pt>
                <c:pt idx="69">
                  <c:v>73.989999999999995</c:v>
                </c:pt>
                <c:pt idx="70">
                  <c:v>75</c:v>
                </c:pt>
                <c:pt idx="71">
                  <c:v>76.02</c:v>
                </c:pt>
                <c:pt idx="72">
                  <c:v>77.03</c:v>
                </c:pt>
                <c:pt idx="73">
                  <c:v>78.05</c:v>
                </c:pt>
                <c:pt idx="74">
                  <c:v>79.06</c:v>
                </c:pt>
                <c:pt idx="75">
                  <c:v>80.08</c:v>
                </c:pt>
                <c:pt idx="76">
                  <c:v>81.09</c:v>
                </c:pt>
                <c:pt idx="77">
                  <c:v>82.11</c:v>
                </c:pt>
              </c:numCache>
            </c:numRef>
          </c:xVal>
          <c:yVal>
            <c:numRef>
              <c:f>'[1]Bentonite Chips'!$O$61:$O$138</c:f>
              <c:numCache>
                <c:formatCode>General</c:formatCode>
                <c:ptCount val="78"/>
                <c:pt idx="0">
                  <c:v>2.9554E-2</c:v>
                </c:pt>
                <c:pt idx="1">
                  <c:v>2.7890999999999999E-2</c:v>
                </c:pt>
                <c:pt idx="2">
                  <c:v>2.8115999999999999E-2</c:v>
                </c:pt>
                <c:pt idx="3">
                  <c:v>2.716E-2</c:v>
                </c:pt>
                <c:pt idx="4">
                  <c:v>3.0248999999999998E-2</c:v>
                </c:pt>
                <c:pt idx="5">
                  <c:v>3.4091000000000003E-2</c:v>
                </c:pt>
                <c:pt idx="6">
                  <c:v>3.7834000000000007E-2</c:v>
                </c:pt>
                <c:pt idx="7">
                  <c:v>4.0438000000000002E-2</c:v>
                </c:pt>
                <c:pt idx="8">
                  <c:v>4.1368000000000002E-2</c:v>
                </c:pt>
                <c:pt idx="9">
                  <c:v>4.1110999999999995E-2</c:v>
                </c:pt>
                <c:pt idx="10">
                  <c:v>4.1718000000000005E-2</c:v>
                </c:pt>
                <c:pt idx="11">
                  <c:v>4.0627000000000003E-2</c:v>
                </c:pt>
                <c:pt idx="12">
                  <c:v>4.2229999999999997E-2</c:v>
                </c:pt>
                <c:pt idx="13">
                  <c:v>4.1871000000000005E-2</c:v>
                </c:pt>
                <c:pt idx="14">
                  <c:v>4.3796999999999996E-2</c:v>
                </c:pt>
                <c:pt idx="15">
                  <c:v>4.4432000000000006E-2</c:v>
                </c:pt>
                <c:pt idx="16">
                  <c:v>4.7573000000000004E-2</c:v>
                </c:pt>
                <c:pt idx="17">
                  <c:v>4.8856000000000004E-2</c:v>
                </c:pt>
                <c:pt idx="18">
                  <c:v>5.1173000000000003E-2</c:v>
                </c:pt>
                <c:pt idx="19">
                  <c:v>5.1838000000000002E-2</c:v>
                </c:pt>
                <c:pt idx="20">
                  <c:v>5.3231000000000001E-2</c:v>
                </c:pt>
                <c:pt idx="21">
                  <c:v>5.3945E-2</c:v>
                </c:pt>
                <c:pt idx="22">
                  <c:v>5.4999000000000006E-2</c:v>
                </c:pt>
                <c:pt idx="23">
                  <c:v>5.5570000000000001E-2</c:v>
                </c:pt>
                <c:pt idx="24">
                  <c:v>5.5268000000000005E-2</c:v>
                </c:pt>
                <c:pt idx="25">
                  <c:v>5.5763E-2</c:v>
                </c:pt>
                <c:pt idx="26">
                  <c:v>5.4667E-2</c:v>
                </c:pt>
                <c:pt idx="27">
                  <c:v>5.5219000000000004E-2</c:v>
                </c:pt>
                <c:pt idx="28">
                  <c:v>5.4435999999999998E-2</c:v>
                </c:pt>
                <c:pt idx="29">
                  <c:v>5.4479E-2</c:v>
                </c:pt>
                <c:pt idx="30">
                  <c:v>5.4851999999999998E-2</c:v>
                </c:pt>
                <c:pt idx="31">
                  <c:v>5.4658999999999999E-2</c:v>
                </c:pt>
                <c:pt idx="32">
                  <c:v>5.4927999999999998E-2</c:v>
                </c:pt>
                <c:pt idx="33">
                  <c:v>5.4677999999999997E-2</c:v>
                </c:pt>
                <c:pt idx="34">
                  <c:v>5.5018000000000004E-2</c:v>
                </c:pt>
                <c:pt idx="35">
                  <c:v>5.4482000000000003E-2</c:v>
                </c:pt>
                <c:pt idx="36">
                  <c:v>5.4648000000000002E-2</c:v>
                </c:pt>
                <c:pt idx="37">
                  <c:v>5.5506E-2</c:v>
                </c:pt>
                <c:pt idx="38">
                  <c:v>5.5986000000000001E-2</c:v>
                </c:pt>
                <c:pt idx="39">
                  <c:v>5.5774000000000004E-2</c:v>
                </c:pt>
                <c:pt idx="40">
                  <c:v>5.6636000000000006E-2</c:v>
                </c:pt>
                <c:pt idx="41">
                  <c:v>5.6647000000000003E-2</c:v>
                </c:pt>
                <c:pt idx="42">
                  <c:v>5.6772000000000003E-2</c:v>
                </c:pt>
                <c:pt idx="43">
                  <c:v>5.6409000000000001E-2</c:v>
                </c:pt>
                <c:pt idx="44">
                  <c:v>5.8121000000000006E-2</c:v>
                </c:pt>
                <c:pt idx="45">
                  <c:v>5.8430999999999997E-2</c:v>
                </c:pt>
                <c:pt idx="46">
                  <c:v>5.8976000000000001E-2</c:v>
                </c:pt>
                <c:pt idx="47">
                  <c:v>5.9220999999999996E-2</c:v>
                </c:pt>
                <c:pt idx="48">
                  <c:v>5.8415999999999996E-2</c:v>
                </c:pt>
                <c:pt idx="49">
                  <c:v>5.9735000000000003E-2</c:v>
                </c:pt>
                <c:pt idx="50">
                  <c:v>5.9969000000000001E-2</c:v>
                </c:pt>
                <c:pt idx="51">
                  <c:v>6.0261000000000002E-2</c:v>
                </c:pt>
                <c:pt idx="52">
                  <c:v>6.1506999999999999E-2</c:v>
                </c:pt>
                <c:pt idx="53">
                  <c:v>6.0967E-2</c:v>
                </c:pt>
                <c:pt idx="54">
                  <c:v>6.1984000000000004E-2</c:v>
                </c:pt>
                <c:pt idx="55">
                  <c:v>6.2479E-2</c:v>
                </c:pt>
                <c:pt idx="56">
                  <c:v>6.3052999999999998E-2</c:v>
                </c:pt>
                <c:pt idx="57">
                  <c:v>6.3643000000000005E-2</c:v>
                </c:pt>
                <c:pt idx="58">
                  <c:v>6.3899999999999998E-2</c:v>
                </c:pt>
                <c:pt idx="59">
                  <c:v>6.4016999999999991E-2</c:v>
                </c:pt>
                <c:pt idx="60">
                  <c:v>6.4924999999999997E-2</c:v>
                </c:pt>
                <c:pt idx="61">
                  <c:v>6.5596999999999989E-2</c:v>
                </c:pt>
                <c:pt idx="62">
                  <c:v>6.5325999999999995E-2</c:v>
                </c:pt>
                <c:pt idx="63">
                  <c:v>6.5250000000000002E-2</c:v>
                </c:pt>
                <c:pt idx="64">
                  <c:v>6.619499999999999E-2</c:v>
                </c:pt>
                <c:pt idx="65">
                  <c:v>6.6311000000000009E-2</c:v>
                </c:pt>
                <c:pt idx="66">
                  <c:v>6.7430000000000004E-2</c:v>
                </c:pt>
                <c:pt idx="67">
                  <c:v>6.695000000000001E-2</c:v>
                </c:pt>
                <c:pt idx="68">
                  <c:v>6.7879999999999996E-2</c:v>
                </c:pt>
                <c:pt idx="69">
                  <c:v>6.7650000000000002E-2</c:v>
                </c:pt>
                <c:pt idx="70">
                  <c:v>6.7003000000000007E-2</c:v>
                </c:pt>
                <c:pt idx="71">
                  <c:v>6.8337000000000009E-2</c:v>
                </c:pt>
                <c:pt idx="72">
                  <c:v>6.8099000000000007E-2</c:v>
                </c:pt>
                <c:pt idx="73">
                  <c:v>6.7812999999999998E-2</c:v>
                </c:pt>
                <c:pt idx="74">
                  <c:v>6.8998999999999991E-2</c:v>
                </c:pt>
                <c:pt idx="75">
                  <c:v>6.8382000000000012E-2</c:v>
                </c:pt>
                <c:pt idx="76">
                  <c:v>6.7268000000000008E-2</c:v>
                </c:pt>
                <c:pt idx="77">
                  <c:v>6.7011000000000001E-2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8D-4569-BE7C-476694FC8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scatterChart>
        <c:scatterStyle val="lineMarker"/>
        <c:varyColors val="0"/>
        <c:ser>
          <c:idx val="1"/>
          <c:order val="0"/>
          <c:tx>
            <c:v>Temperature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LCM'!$E$60:$E$135</c:f>
              <c:numCache>
                <c:formatCode>General</c:formatCode>
                <c:ptCount val="76"/>
                <c:pt idx="0">
                  <c:v>31.222222222222221</c:v>
                </c:pt>
                <c:pt idx="1">
                  <c:v>31.999999999999996</c:v>
                </c:pt>
                <c:pt idx="2">
                  <c:v>34.333333333333329</c:v>
                </c:pt>
                <c:pt idx="3">
                  <c:v>39.444444444444443</c:v>
                </c:pt>
                <c:pt idx="4">
                  <c:v>47.888888888888893</c:v>
                </c:pt>
                <c:pt idx="5">
                  <c:v>58.777777777777786</c:v>
                </c:pt>
                <c:pt idx="6">
                  <c:v>70.333333333333329</c:v>
                </c:pt>
                <c:pt idx="7">
                  <c:v>81.777777777777771</c:v>
                </c:pt>
                <c:pt idx="8">
                  <c:v>92.333333333333329</c:v>
                </c:pt>
                <c:pt idx="9">
                  <c:v>101.77777777777777</c:v>
                </c:pt>
                <c:pt idx="10">
                  <c:v>109.66666666666667</c:v>
                </c:pt>
                <c:pt idx="11">
                  <c:v>116.77777777777777</c:v>
                </c:pt>
                <c:pt idx="12">
                  <c:v>123.1111111111111</c:v>
                </c:pt>
                <c:pt idx="13">
                  <c:v>128.77777777777777</c:v>
                </c:pt>
                <c:pt idx="14">
                  <c:v>133.33333333333334</c:v>
                </c:pt>
                <c:pt idx="15">
                  <c:v>137.33333333333331</c:v>
                </c:pt>
                <c:pt idx="16">
                  <c:v>140.66666666666666</c:v>
                </c:pt>
                <c:pt idx="17">
                  <c:v>143.22222222222223</c:v>
                </c:pt>
                <c:pt idx="18">
                  <c:v>145.33333333333334</c:v>
                </c:pt>
                <c:pt idx="19">
                  <c:v>147.44444444444443</c:v>
                </c:pt>
                <c:pt idx="20">
                  <c:v>151.55555555555557</c:v>
                </c:pt>
                <c:pt idx="21">
                  <c:v>151.77777777777777</c:v>
                </c:pt>
                <c:pt idx="22">
                  <c:v>152.33333333333331</c:v>
                </c:pt>
                <c:pt idx="23">
                  <c:v>152.77777777777777</c:v>
                </c:pt>
                <c:pt idx="24">
                  <c:v>152.99999999999997</c:v>
                </c:pt>
                <c:pt idx="25">
                  <c:v>152.77777777777777</c:v>
                </c:pt>
                <c:pt idx="26">
                  <c:v>152.66666666666666</c:v>
                </c:pt>
                <c:pt idx="27">
                  <c:v>152.11111111111111</c:v>
                </c:pt>
                <c:pt idx="28">
                  <c:v>151.55555555555557</c:v>
                </c:pt>
                <c:pt idx="29">
                  <c:v>151</c:v>
                </c:pt>
                <c:pt idx="30">
                  <c:v>150.44444444444446</c:v>
                </c:pt>
                <c:pt idx="31">
                  <c:v>149.88888888888889</c:v>
                </c:pt>
                <c:pt idx="32">
                  <c:v>149.33333333333334</c:v>
                </c:pt>
                <c:pt idx="33">
                  <c:v>148.88888888888889</c:v>
                </c:pt>
                <c:pt idx="34">
                  <c:v>148.88888888888889</c:v>
                </c:pt>
                <c:pt idx="35">
                  <c:v>148.33333333333334</c:v>
                </c:pt>
                <c:pt idx="36">
                  <c:v>148.33333333333334</c:v>
                </c:pt>
                <c:pt idx="37">
                  <c:v>148.22222222222223</c:v>
                </c:pt>
                <c:pt idx="38">
                  <c:v>147.77777777777777</c:v>
                </c:pt>
                <c:pt idx="39">
                  <c:v>147.77777777777777</c:v>
                </c:pt>
                <c:pt idx="40">
                  <c:v>147.66666666666666</c:v>
                </c:pt>
                <c:pt idx="41">
                  <c:v>147.33333333333331</c:v>
                </c:pt>
                <c:pt idx="42">
                  <c:v>147.22222222222223</c:v>
                </c:pt>
                <c:pt idx="43">
                  <c:v>147.22222222222223</c:v>
                </c:pt>
                <c:pt idx="44">
                  <c:v>147.22222222222223</c:v>
                </c:pt>
                <c:pt idx="45">
                  <c:v>147.22222222222223</c:v>
                </c:pt>
                <c:pt idx="46">
                  <c:v>147.22222222222223</c:v>
                </c:pt>
                <c:pt idx="47">
                  <c:v>147.22222222222223</c:v>
                </c:pt>
                <c:pt idx="48">
                  <c:v>147.22222222222223</c:v>
                </c:pt>
                <c:pt idx="49">
                  <c:v>147.22222222222223</c:v>
                </c:pt>
                <c:pt idx="50">
                  <c:v>147.22222222222223</c:v>
                </c:pt>
                <c:pt idx="51">
                  <c:v>147.22222222222223</c:v>
                </c:pt>
                <c:pt idx="52">
                  <c:v>147.22222222222223</c:v>
                </c:pt>
                <c:pt idx="53">
                  <c:v>147.22222222222223</c:v>
                </c:pt>
                <c:pt idx="54">
                  <c:v>147.22222222222223</c:v>
                </c:pt>
                <c:pt idx="55">
                  <c:v>147.22222222222223</c:v>
                </c:pt>
                <c:pt idx="56">
                  <c:v>147.22222222222223</c:v>
                </c:pt>
                <c:pt idx="57">
                  <c:v>147.22222222222223</c:v>
                </c:pt>
                <c:pt idx="58">
                  <c:v>147.22222222222223</c:v>
                </c:pt>
                <c:pt idx="59">
                  <c:v>147.11111111111111</c:v>
                </c:pt>
                <c:pt idx="60">
                  <c:v>146.66666666666666</c:v>
                </c:pt>
                <c:pt idx="61">
                  <c:v>146.66666666666666</c:v>
                </c:pt>
                <c:pt idx="62">
                  <c:v>146.66666666666666</c:v>
                </c:pt>
                <c:pt idx="63">
                  <c:v>146.66666666666666</c:v>
                </c:pt>
                <c:pt idx="64">
                  <c:v>146.66666666666666</c:v>
                </c:pt>
                <c:pt idx="65">
                  <c:v>146.66666666666666</c:v>
                </c:pt>
                <c:pt idx="66">
                  <c:v>146.66666666666666</c:v>
                </c:pt>
                <c:pt idx="67">
                  <c:v>146.66666666666666</c:v>
                </c:pt>
                <c:pt idx="68">
                  <c:v>146.66666666666666</c:v>
                </c:pt>
                <c:pt idx="69">
                  <c:v>146.66666666666666</c:v>
                </c:pt>
                <c:pt idx="70">
                  <c:v>146.66666666666666</c:v>
                </c:pt>
                <c:pt idx="71">
                  <c:v>146.66666666666666</c:v>
                </c:pt>
                <c:pt idx="72">
                  <c:v>146.66666666666666</c:v>
                </c:pt>
                <c:pt idx="73">
                  <c:v>146.66666666666666</c:v>
                </c:pt>
                <c:pt idx="74">
                  <c:v>146.66666666666666</c:v>
                </c:pt>
                <c:pt idx="75">
                  <c:v>146.66666666666666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C8D-4569-BE7C-476694FC8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731216"/>
        <c:axId val="879000992"/>
      </c:scatterChart>
      <c:valAx>
        <c:axId val="42390090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layout>
            <c:manualLayout>
              <c:xMode val="edge"/>
              <c:yMode val="edge"/>
              <c:x val="0.43956004972713619"/>
              <c:y val="0.910176976810646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Viscosity (Pa-s)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508829529404932E-3"/>
              <c:y val="0.320691290808224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  <c:valAx>
        <c:axId val="8790009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(ºF)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8731216"/>
        <c:crosses val="max"/>
        <c:crossBetween val="midCat"/>
      </c:valAx>
      <c:valAx>
        <c:axId val="878731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90009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806150601799939E-2"/>
          <c:y val="0.81347900519915672"/>
          <c:w val="0.96324223850860125"/>
          <c:h val="0.1688962644453400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9547670385925"/>
          <c:y val="4.9314201523694159E-2"/>
          <c:w val="0.7793692274845111"/>
          <c:h val="0.62329798009012416"/>
        </c:manualLayout>
      </c:layout>
      <c:scatterChart>
        <c:scatterStyle val="lineMarker"/>
        <c:varyColors val="0"/>
        <c:ser>
          <c:idx val="0"/>
          <c:order val="1"/>
          <c:tx>
            <c:v>Base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LCM'!$O$60:$O$135</c:f>
              <c:numCache>
                <c:formatCode>General</c:formatCode>
                <c:ptCount val="76"/>
                <c:pt idx="0">
                  <c:v>2.5996999999999999E-2</c:v>
                </c:pt>
                <c:pt idx="1">
                  <c:v>2.5361000000000002E-2</c:v>
                </c:pt>
                <c:pt idx="2">
                  <c:v>2.4568000000000003E-2</c:v>
                </c:pt>
                <c:pt idx="3">
                  <c:v>2.4232E-2</c:v>
                </c:pt>
                <c:pt idx="4">
                  <c:v>2.3304999999999999E-2</c:v>
                </c:pt>
                <c:pt idx="5">
                  <c:v>2.4781000000000001E-2</c:v>
                </c:pt>
                <c:pt idx="6">
                  <c:v>2.648E-2</c:v>
                </c:pt>
                <c:pt idx="7">
                  <c:v>2.8587000000000001E-2</c:v>
                </c:pt>
                <c:pt idx="8">
                  <c:v>3.2524000000000004E-2</c:v>
                </c:pt>
                <c:pt idx="9">
                  <c:v>3.4450000000000001E-2</c:v>
                </c:pt>
                <c:pt idx="10">
                  <c:v>3.5966000000000005E-2</c:v>
                </c:pt>
                <c:pt idx="11">
                  <c:v>3.8790999999999999E-2</c:v>
                </c:pt>
                <c:pt idx="12">
                  <c:v>4.0665E-2</c:v>
                </c:pt>
                <c:pt idx="13">
                  <c:v>4.3034000000000003E-2</c:v>
                </c:pt>
                <c:pt idx="14">
                  <c:v>4.5810999999999998E-2</c:v>
                </c:pt>
                <c:pt idx="15">
                  <c:v>4.7649999999999998E-2</c:v>
                </c:pt>
                <c:pt idx="16">
                  <c:v>4.9505E-2</c:v>
                </c:pt>
                <c:pt idx="17">
                  <c:v>5.2228999999999998E-2</c:v>
                </c:pt>
                <c:pt idx="18">
                  <c:v>5.4027000000000006E-2</c:v>
                </c:pt>
                <c:pt idx="19">
                  <c:v>5.5075000000000006E-2</c:v>
                </c:pt>
                <c:pt idx="20">
                  <c:v>5.6865000000000006E-2</c:v>
                </c:pt>
                <c:pt idx="21">
                  <c:v>5.9012000000000002E-2</c:v>
                </c:pt>
                <c:pt idx="22">
                  <c:v>5.7595E-2</c:v>
                </c:pt>
                <c:pt idx="23">
                  <c:v>5.867E-2</c:v>
                </c:pt>
                <c:pt idx="24">
                  <c:v>5.8567000000000001E-2</c:v>
                </c:pt>
                <c:pt idx="25">
                  <c:v>5.7606000000000004E-2</c:v>
                </c:pt>
                <c:pt idx="26">
                  <c:v>5.7215000000000002E-2</c:v>
                </c:pt>
                <c:pt idx="27">
                  <c:v>5.815E-2</c:v>
                </c:pt>
                <c:pt idx="28">
                  <c:v>5.7237000000000003E-2</c:v>
                </c:pt>
                <c:pt idx="29">
                  <c:v>5.8186999999999996E-2</c:v>
                </c:pt>
                <c:pt idx="30">
                  <c:v>5.7887000000000001E-2</c:v>
                </c:pt>
                <c:pt idx="31">
                  <c:v>5.6124E-2</c:v>
                </c:pt>
                <c:pt idx="32">
                  <c:v>5.5109999999999999E-2</c:v>
                </c:pt>
                <c:pt idx="33">
                  <c:v>5.4939000000000002E-2</c:v>
                </c:pt>
                <c:pt idx="34">
                  <c:v>5.2722999999999999E-2</c:v>
                </c:pt>
                <c:pt idx="35">
                  <c:v>5.2115000000000002E-2</c:v>
                </c:pt>
                <c:pt idx="36">
                  <c:v>5.1371E-2</c:v>
                </c:pt>
                <c:pt idx="37">
                  <c:v>5.1808E-2</c:v>
                </c:pt>
                <c:pt idx="38">
                  <c:v>5.0473999999999998E-2</c:v>
                </c:pt>
                <c:pt idx="39">
                  <c:v>5.0414E-2</c:v>
                </c:pt>
                <c:pt idx="40">
                  <c:v>5.0889000000000004E-2</c:v>
                </c:pt>
                <c:pt idx="41">
                  <c:v>5.0026000000000001E-2</c:v>
                </c:pt>
                <c:pt idx="42">
                  <c:v>5.0424999999999998E-2</c:v>
                </c:pt>
                <c:pt idx="43">
                  <c:v>5.1329E-2</c:v>
                </c:pt>
                <c:pt idx="44">
                  <c:v>5.0353000000000002E-2</c:v>
                </c:pt>
                <c:pt idx="45">
                  <c:v>5.0531E-2</c:v>
                </c:pt>
                <c:pt idx="46">
                  <c:v>5.1264000000000004E-2</c:v>
                </c:pt>
                <c:pt idx="47">
                  <c:v>5.1911000000000006E-2</c:v>
                </c:pt>
                <c:pt idx="48">
                  <c:v>5.21E-2</c:v>
                </c:pt>
                <c:pt idx="49">
                  <c:v>5.3256000000000005E-2</c:v>
                </c:pt>
                <c:pt idx="50">
                  <c:v>5.2055000000000004E-2</c:v>
                </c:pt>
                <c:pt idx="51">
                  <c:v>5.3127000000000001E-2</c:v>
                </c:pt>
                <c:pt idx="52">
                  <c:v>5.3081000000000003E-2</c:v>
                </c:pt>
                <c:pt idx="53">
                  <c:v>5.2978999999999998E-2</c:v>
                </c:pt>
                <c:pt idx="54">
                  <c:v>5.3749999999999999E-2</c:v>
                </c:pt>
                <c:pt idx="55">
                  <c:v>5.5143999999999999E-2</c:v>
                </c:pt>
                <c:pt idx="56">
                  <c:v>5.5352999999999999E-2</c:v>
                </c:pt>
                <c:pt idx="57">
                  <c:v>5.7124000000000001E-2</c:v>
                </c:pt>
                <c:pt idx="58">
                  <c:v>5.6505000000000007E-2</c:v>
                </c:pt>
                <c:pt idx="59">
                  <c:v>5.8032E-2</c:v>
                </c:pt>
                <c:pt idx="60">
                  <c:v>5.7930000000000002E-2</c:v>
                </c:pt>
                <c:pt idx="61">
                  <c:v>5.8203000000000005E-2</c:v>
                </c:pt>
                <c:pt idx="62">
                  <c:v>5.7097000000000002E-2</c:v>
                </c:pt>
                <c:pt idx="63">
                  <c:v>5.6238000000000003E-2</c:v>
                </c:pt>
                <c:pt idx="64">
                  <c:v>5.5649000000000004E-2</c:v>
                </c:pt>
                <c:pt idx="65">
                  <c:v>5.5171999999999999E-2</c:v>
                </c:pt>
                <c:pt idx="66">
                  <c:v>5.3142000000000002E-2</c:v>
                </c:pt>
                <c:pt idx="67">
                  <c:v>5.4552000000000003E-2</c:v>
                </c:pt>
                <c:pt idx="68">
                  <c:v>5.3481000000000001E-2</c:v>
                </c:pt>
                <c:pt idx="69">
                  <c:v>5.3784999999999999E-2</c:v>
                </c:pt>
                <c:pt idx="70">
                  <c:v>5.3222999999999999E-2</c:v>
                </c:pt>
                <c:pt idx="71">
                  <c:v>5.3029000000000007E-2</c:v>
                </c:pt>
                <c:pt idx="72">
                  <c:v>5.4017000000000003E-2</c:v>
                </c:pt>
                <c:pt idx="73">
                  <c:v>5.3363000000000001E-2</c:v>
                </c:pt>
                <c:pt idx="74">
                  <c:v>5.4016000000000002E-2</c:v>
                </c:pt>
                <c:pt idx="75">
                  <c:v>5.4023000000000002E-2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F9-49FF-8006-F67BB8B07A21}"/>
            </c:ext>
          </c:extLst>
        </c:ser>
        <c:ser>
          <c:idx val="4"/>
          <c:order val="2"/>
          <c:tx>
            <c:v>MICRO-C</c:v>
          </c:tx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xVal>
            <c:numRef>
              <c:f>'[1]Micro-C'!$B$60:$B$134</c:f>
              <c:numCache>
                <c:formatCode>General</c:formatCode>
                <c:ptCount val="75"/>
                <c:pt idx="0">
                  <c:v>0</c:v>
                </c:pt>
                <c:pt idx="1">
                  <c:v>1.0099999999999998</c:v>
                </c:pt>
                <c:pt idx="2">
                  <c:v>2.0299999999999994</c:v>
                </c:pt>
                <c:pt idx="3">
                  <c:v>3.0400000000000009</c:v>
                </c:pt>
                <c:pt idx="4">
                  <c:v>4.0600000000000005</c:v>
                </c:pt>
                <c:pt idx="5">
                  <c:v>5.0699999999999985</c:v>
                </c:pt>
                <c:pt idx="6">
                  <c:v>6.0899999999999981</c:v>
                </c:pt>
                <c:pt idx="7">
                  <c:v>7.1</c:v>
                </c:pt>
                <c:pt idx="8">
                  <c:v>8.1100000000000012</c:v>
                </c:pt>
                <c:pt idx="9">
                  <c:v>9.1300000000000008</c:v>
                </c:pt>
                <c:pt idx="10">
                  <c:v>10.139999999999999</c:v>
                </c:pt>
                <c:pt idx="11">
                  <c:v>11.15</c:v>
                </c:pt>
                <c:pt idx="12">
                  <c:v>12.17</c:v>
                </c:pt>
                <c:pt idx="13">
                  <c:v>13.179999999999998</c:v>
                </c:pt>
                <c:pt idx="14">
                  <c:v>14.200000000000001</c:v>
                </c:pt>
                <c:pt idx="15">
                  <c:v>15.209999999999999</c:v>
                </c:pt>
                <c:pt idx="16">
                  <c:v>16.22</c:v>
                </c:pt>
                <c:pt idx="17">
                  <c:v>17.240000000000002</c:v>
                </c:pt>
                <c:pt idx="18">
                  <c:v>18.25</c:v>
                </c:pt>
                <c:pt idx="19">
                  <c:v>22.46</c:v>
                </c:pt>
                <c:pt idx="20">
                  <c:v>23.47</c:v>
                </c:pt>
                <c:pt idx="21">
                  <c:v>24.489999999999995</c:v>
                </c:pt>
                <c:pt idx="22">
                  <c:v>25.5</c:v>
                </c:pt>
                <c:pt idx="23">
                  <c:v>26.519999999999996</c:v>
                </c:pt>
                <c:pt idx="24">
                  <c:v>27.53</c:v>
                </c:pt>
                <c:pt idx="25">
                  <c:v>28.549999999999997</c:v>
                </c:pt>
                <c:pt idx="26">
                  <c:v>29.559999999999995</c:v>
                </c:pt>
                <c:pt idx="27">
                  <c:v>30.58</c:v>
                </c:pt>
                <c:pt idx="28">
                  <c:v>31.589999999999996</c:v>
                </c:pt>
                <c:pt idx="29">
                  <c:v>32.61</c:v>
                </c:pt>
                <c:pt idx="30">
                  <c:v>33.619999999999997</c:v>
                </c:pt>
                <c:pt idx="31">
                  <c:v>34.64</c:v>
                </c:pt>
                <c:pt idx="32">
                  <c:v>35.65</c:v>
                </c:pt>
                <c:pt idx="33">
                  <c:v>36.669999999999995</c:v>
                </c:pt>
                <c:pt idx="34">
                  <c:v>37.68</c:v>
                </c:pt>
                <c:pt idx="35">
                  <c:v>38.699999999999996</c:v>
                </c:pt>
                <c:pt idx="36">
                  <c:v>39.71</c:v>
                </c:pt>
                <c:pt idx="37">
                  <c:v>40.729999999999997</c:v>
                </c:pt>
                <c:pt idx="38">
                  <c:v>41.739999999999995</c:v>
                </c:pt>
                <c:pt idx="39">
                  <c:v>42.75</c:v>
                </c:pt>
                <c:pt idx="40">
                  <c:v>43.769999999999996</c:v>
                </c:pt>
                <c:pt idx="41">
                  <c:v>44.78</c:v>
                </c:pt>
                <c:pt idx="42">
                  <c:v>45.8</c:v>
                </c:pt>
                <c:pt idx="43">
                  <c:v>46.809999999999995</c:v>
                </c:pt>
                <c:pt idx="44">
                  <c:v>47.83</c:v>
                </c:pt>
                <c:pt idx="45">
                  <c:v>48.839999999999996</c:v>
                </c:pt>
                <c:pt idx="46">
                  <c:v>49.86</c:v>
                </c:pt>
                <c:pt idx="47">
                  <c:v>50.870000000000005</c:v>
                </c:pt>
                <c:pt idx="48">
                  <c:v>51.89</c:v>
                </c:pt>
                <c:pt idx="49">
                  <c:v>52.899999999999991</c:v>
                </c:pt>
                <c:pt idx="50">
                  <c:v>53.92</c:v>
                </c:pt>
                <c:pt idx="51">
                  <c:v>54.929999999999993</c:v>
                </c:pt>
                <c:pt idx="52">
                  <c:v>55.95</c:v>
                </c:pt>
                <c:pt idx="53">
                  <c:v>56.959999999999994</c:v>
                </c:pt>
                <c:pt idx="54">
                  <c:v>57.97</c:v>
                </c:pt>
                <c:pt idx="55">
                  <c:v>58.980000000000004</c:v>
                </c:pt>
                <c:pt idx="56">
                  <c:v>60</c:v>
                </c:pt>
                <c:pt idx="57">
                  <c:v>61.009999999999991</c:v>
                </c:pt>
                <c:pt idx="58">
                  <c:v>62.03</c:v>
                </c:pt>
                <c:pt idx="59">
                  <c:v>63.039999999999992</c:v>
                </c:pt>
                <c:pt idx="60">
                  <c:v>64.05</c:v>
                </c:pt>
                <c:pt idx="61">
                  <c:v>65.069999999999993</c:v>
                </c:pt>
                <c:pt idx="62">
                  <c:v>66.09</c:v>
                </c:pt>
                <c:pt idx="63">
                  <c:v>67.099999999999994</c:v>
                </c:pt>
                <c:pt idx="64">
                  <c:v>68.12</c:v>
                </c:pt>
                <c:pt idx="65">
                  <c:v>69.13</c:v>
                </c:pt>
                <c:pt idx="66">
                  <c:v>70.14</c:v>
                </c:pt>
                <c:pt idx="67">
                  <c:v>71.16</c:v>
                </c:pt>
                <c:pt idx="68">
                  <c:v>72.17</c:v>
                </c:pt>
                <c:pt idx="69">
                  <c:v>73.179999999999993</c:v>
                </c:pt>
                <c:pt idx="70">
                  <c:v>74.2</c:v>
                </c:pt>
                <c:pt idx="71">
                  <c:v>75.209999999999994</c:v>
                </c:pt>
                <c:pt idx="72">
                  <c:v>76.23</c:v>
                </c:pt>
                <c:pt idx="73">
                  <c:v>77.239999999999995</c:v>
                </c:pt>
                <c:pt idx="74">
                  <c:v>78.259999999999991</c:v>
                </c:pt>
              </c:numCache>
            </c:numRef>
          </c:xVal>
          <c:yVal>
            <c:numRef>
              <c:f>'[1]Micro-C'!$O$60:$O$134</c:f>
              <c:numCache>
                <c:formatCode>General</c:formatCode>
                <c:ptCount val="75"/>
                <c:pt idx="0">
                  <c:v>2.9704000000000001E-2</c:v>
                </c:pt>
                <c:pt idx="1">
                  <c:v>2.7889000000000001E-2</c:v>
                </c:pt>
                <c:pt idx="2">
                  <c:v>2.9790000000000001E-2</c:v>
                </c:pt>
                <c:pt idx="3">
                  <c:v>2.9051E-2</c:v>
                </c:pt>
                <c:pt idx="4">
                  <c:v>2.9181000000000002E-2</c:v>
                </c:pt>
                <c:pt idx="5">
                  <c:v>3.0225000000000002E-2</c:v>
                </c:pt>
                <c:pt idx="6">
                  <c:v>3.1156E-2</c:v>
                </c:pt>
                <c:pt idx="7">
                  <c:v>3.2805999999999995E-2</c:v>
                </c:pt>
                <c:pt idx="8">
                  <c:v>3.4927E-2</c:v>
                </c:pt>
                <c:pt idx="9">
                  <c:v>3.8113000000000001E-2</c:v>
                </c:pt>
                <c:pt idx="10">
                  <c:v>4.0591999999999996E-2</c:v>
                </c:pt>
                <c:pt idx="11">
                  <c:v>4.2652999999999996E-2</c:v>
                </c:pt>
                <c:pt idx="12">
                  <c:v>4.4341999999999999E-2</c:v>
                </c:pt>
                <c:pt idx="13">
                  <c:v>4.5997000000000003E-2</c:v>
                </c:pt>
                <c:pt idx="14">
                  <c:v>4.7390000000000002E-2</c:v>
                </c:pt>
                <c:pt idx="15">
                  <c:v>4.7640000000000002E-2</c:v>
                </c:pt>
                <c:pt idx="16">
                  <c:v>5.1584999999999999E-2</c:v>
                </c:pt>
                <c:pt idx="17">
                  <c:v>5.2918E-2</c:v>
                </c:pt>
                <c:pt idx="18">
                  <c:v>5.6452000000000002E-2</c:v>
                </c:pt>
                <c:pt idx="19">
                  <c:v>6.1169000000000001E-2</c:v>
                </c:pt>
                <c:pt idx="20">
                  <c:v>6.9399000000000002E-2</c:v>
                </c:pt>
                <c:pt idx="21">
                  <c:v>7.2254000000000013E-2</c:v>
                </c:pt>
                <c:pt idx="22">
                  <c:v>7.3676000000000005E-2</c:v>
                </c:pt>
                <c:pt idx="23">
                  <c:v>7.442E-2</c:v>
                </c:pt>
                <c:pt idx="24">
                  <c:v>7.3729000000000003E-2</c:v>
                </c:pt>
                <c:pt idx="25">
                  <c:v>7.3479000000000003E-2</c:v>
                </c:pt>
                <c:pt idx="26">
                  <c:v>7.5473999999999999E-2</c:v>
                </c:pt>
                <c:pt idx="27">
                  <c:v>7.5187000000000004E-2</c:v>
                </c:pt>
                <c:pt idx="28">
                  <c:v>7.5418000000000013E-2</c:v>
                </c:pt>
                <c:pt idx="29">
                  <c:v>7.5221999999999997E-2</c:v>
                </c:pt>
                <c:pt idx="30">
                  <c:v>7.5229000000000004E-2</c:v>
                </c:pt>
                <c:pt idx="31">
                  <c:v>7.5261999999999996E-2</c:v>
                </c:pt>
                <c:pt idx="32">
                  <c:v>7.5888999999999998E-2</c:v>
                </c:pt>
                <c:pt idx="33">
                  <c:v>7.7150999999999997E-2</c:v>
                </c:pt>
                <c:pt idx="34">
                  <c:v>7.982800000000001E-2</c:v>
                </c:pt>
                <c:pt idx="35">
                  <c:v>8.1313999999999997E-2</c:v>
                </c:pt>
                <c:pt idx="36">
                  <c:v>8.1291000000000002E-2</c:v>
                </c:pt>
                <c:pt idx="37">
                  <c:v>8.4523000000000001E-2</c:v>
                </c:pt>
                <c:pt idx="38">
                  <c:v>8.5947999999999997E-2</c:v>
                </c:pt>
                <c:pt idx="39">
                  <c:v>8.6430000000000007E-2</c:v>
                </c:pt>
                <c:pt idx="40">
                  <c:v>8.5647000000000001E-2</c:v>
                </c:pt>
                <c:pt idx="41">
                  <c:v>8.6535000000000001E-2</c:v>
                </c:pt>
                <c:pt idx="42">
                  <c:v>8.6607000000000003E-2</c:v>
                </c:pt>
                <c:pt idx="43">
                  <c:v>8.7441999999999992E-2</c:v>
                </c:pt>
                <c:pt idx="44">
                  <c:v>8.7611000000000008E-2</c:v>
                </c:pt>
                <c:pt idx="45">
                  <c:v>8.8514999999999996E-2</c:v>
                </c:pt>
                <c:pt idx="46">
                  <c:v>8.7820999999999996E-2</c:v>
                </c:pt>
                <c:pt idx="47">
                  <c:v>8.7563999999999989E-2</c:v>
                </c:pt>
                <c:pt idx="48">
                  <c:v>8.7605000000000002E-2</c:v>
                </c:pt>
                <c:pt idx="49">
                  <c:v>8.8893E-2</c:v>
                </c:pt>
                <c:pt idx="50">
                  <c:v>8.9115E-2</c:v>
                </c:pt>
                <c:pt idx="51">
                  <c:v>9.0768000000000001E-2</c:v>
                </c:pt>
                <c:pt idx="52">
                  <c:v>9.1638999999999998E-2</c:v>
                </c:pt>
                <c:pt idx="53">
                  <c:v>9.3674000000000007E-2</c:v>
                </c:pt>
                <c:pt idx="54">
                  <c:v>9.4683000000000003E-2</c:v>
                </c:pt>
                <c:pt idx="55">
                  <c:v>9.5845E-2</c:v>
                </c:pt>
                <c:pt idx="56">
                  <c:v>9.6656999999999993E-2</c:v>
                </c:pt>
                <c:pt idx="57">
                  <c:v>9.6826999999999996E-2</c:v>
                </c:pt>
                <c:pt idx="58">
                  <c:v>9.7331000000000001E-2</c:v>
                </c:pt>
                <c:pt idx="59">
                  <c:v>9.6586000000000005E-2</c:v>
                </c:pt>
                <c:pt idx="60">
                  <c:v>9.704900000000001E-2</c:v>
                </c:pt>
                <c:pt idx="61">
                  <c:v>9.6197999999999992E-2</c:v>
                </c:pt>
                <c:pt idx="62">
                  <c:v>9.5943000000000001E-2</c:v>
                </c:pt>
                <c:pt idx="63">
                  <c:v>9.6309000000000006E-2</c:v>
                </c:pt>
                <c:pt idx="64">
                  <c:v>9.6773999999999999E-2</c:v>
                </c:pt>
                <c:pt idx="65">
                  <c:v>9.7143000000000007E-2</c:v>
                </c:pt>
                <c:pt idx="66">
                  <c:v>9.6018000000000006E-2</c:v>
                </c:pt>
                <c:pt idx="67">
                  <c:v>9.6281000000000005E-2</c:v>
                </c:pt>
                <c:pt idx="68">
                  <c:v>9.6138000000000001E-2</c:v>
                </c:pt>
                <c:pt idx="69">
                  <c:v>9.7459000000000004E-2</c:v>
                </c:pt>
                <c:pt idx="70">
                  <c:v>9.7859000000000002E-2</c:v>
                </c:pt>
                <c:pt idx="71">
                  <c:v>0.100415</c:v>
                </c:pt>
                <c:pt idx="72">
                  <c:v>0.10080599999999999</c:v>
                </c:pt>
                <c:pt idx="73">
                  <c:v>0.10156</c:v>
                </c:pt>
                <c:pt idx="74">
                  <c:v>0.102243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F9-49FF-8006-F67BB8B07A21}"/>
            </c:ext>
          </c:extLst>
        </c:ser>
        <c:ser>
          <c:idx val="6"/>
          <c:order val="3"/>
          <c:tx>
            <c:v>CaCO3</c:v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[1]CaCO3!$B$60:$B$136</c:f>
              <c:numCache>
                <c:formatCode>General</c:formatCode>
                <c:ptCount val="77"/>
                <c:pt idx="0">
                  <c:v>0</c:v>
                </c:pt>
                <c:pt idx="1">
                  <c:v>1.0100000000000016</c:v>
                </c:pt>
                <c:pt idx="2">
                  <c:v>2.0300000000000011</c:v>
                </c:pt>
                <c:pt idx="3">
                  <c:v>3.0399999999999991</c:v>
                </c:pt>
                <c:pt idx="4">
                  <c:v>4.0500000000000007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8.11</c:v>
                </c:pt>
                <c:pt idx="9">
                  <c:v>9.120000000000001</c:v>
                </c:pt>
                <c:pt idx="10">
                  <c:v>10.130000000000003</c:v>
                </c:pt>
                <c:pt idx="11">
                  <c:v>11.14</c:v>
                </c:pt>
                <c:pt idx="12">
                  <c:v>12.16</c:v>
                </c:pt>
                <c:pt idx="13">
                  <c:v>13.170000000000002</c:v>
                </c:pt>
                <c:pt idx="14">
                  <c:v>14.190000000000001</c:v>
                </c:pt>
                <c:pt idx="15">
                  <c:v>15.2</c:v>
                </c:pt>
                <c:pt idx="16">
                  <c:v>16.21</c:v>
                </c:pt>
                <c:pt idx="17">
                  <c:v>17.23</c:v>
                </c:pt>
                <c:pt idx="18">
                  <c:v>18.240000000000002</c:v>
                </c:pt>
                <c:pt idx="19">
                  <c:v>19.259999999999998</c:v>
                </c:pt>
                <c:pt idx="20">
                  <c:v>20.270000000000003</c:v>
                </c:pt>
                <c:pt idx="21">
                  <c:v>24.21</c:v>
                </c:pt>
                <c:pt idx="22">
                  <c:v>25.22</c:v>
                </c:pt>
                <c:pt idx="23">
                  <c:v>26.240000000000002</c:v>
                </c:pt>
                <c:pt idx="24">
                  <c:v>27.259999999999998</c:v>
                </c:pt>
                <c:pt idx="25">
                  <c:v>28.270000000000003</c:v>
                </c:pt>
                <c:pt idx="26">
                  <c:v>29.28</c:v>
                </c:pt>
                <c:pt idx="27">
                  <c:v>30.300000000000004</c:v>
                </c:pt>
                <c:pt idx="28">
                  <c:v>31.310000000000002</c:v>
                </c:pt>
                <c:pt idx="29">
                  <c:v>32.32</c:v>
                </c:pt>
                <c:pt idx="30">
                  <c:v>33.340000000000003</c:v>
                </c:pt>
                <c:pt idx="31">
                  <c:v>34.35</c:v>
                </c:pt>
                <c:pt idx="32">
                  <c:v>35.369999999999997</c:v>
                </c:pt>
                <c:pt idx="33">
                  <c:v>36.380000000000003</c:v>
                </c:pt>
                <c:pt idx="34">
                  <c:v>37.4</c:v>
                </c:pt>
                <c:pt idx="35">
                  <c:v>38.410000000000004</c:v>
                </c:pt>
                <c:pt idx="36">
                  <c:v>39.43</c:v>
                </c:pt>
                <c:pt idx="37">
                  <c:v>40.44</c:v>
                </c:pt>
                <c:pt idx="38">
                  <c:v>41.46</c:v>
                </c:pt>
                <c:pt idx="39">
                  <c:v>42.47</c:v>
                </c:pt>
                <c:pt idx="40">
                  <c:v>43.49</c:v>
                </c:pt>
                <c:pt idx="41">
                  <c:v>44.5</c:v>
                </c:pt>
                <c:pt idx="42">
                  <c:v>45.52</c:v>
                </c:pt>
                <c:pt idx="43">
                  <c:v>46.53</c:v>
                </c:pt>
                <c:pt idx="44">
                  <c:v>47.550000000000004</c:v>
                </c:pt>
                <c:pt idx="45">
                  <c:v>48.56</c:v>
                </c:pt>
                <c:pt idx="46">
                  <c:v>49.57</c:v>
                </c:pt>
                <c:pt idx="47">
                  <c:v>50.589999999999996</c:v>
                </c:pt>
                <c:pt idx="48">
                  <c:v>51.6</c:v>
                </c:pt>
                <c:pt idx="49">
                  <c:v>52.62</c:v>
                </c:pt>
                <c:pt idx="50">
                  <c:v>53.640000000000008</c:v>
                </c:pt>
                <c:pt idx="51">
                  <c:v>54.65</c:v>
                </c:pt>
                <c:pt idx="52">
                  <c:v>55.669999999999995</c:v>
                </c:pt>
                <c:pt idx="53">
                  <c:v>56.68</c:v>
                </c:pt>
                <c:pt idx="54">
                  <c:v>57.699999999999996</c:v>
                </c:pt>
                <c:pt idx="55">
                  <c:v>58.71</c:v>
                </c:pt>
                <c:pt idx="56">
                  <c:v>59.73</c:v>
                </c:pt>
                <c:pt idx="57">
                  <c:v>60.74</c:v>
                </c:pt>
                <c:pt idx="58">
                  <c:v>61.76</c:v>
                </c:pt>
                <c:pt idx="59">
                  <c:v>62.77</c:v>
                </c:pt>
                <c:pt idx="60">
                  <c:v>63.79</c:v>
                </c:pt>
                <c:pt idx="61">
                  <c:v>64.800000000000011</c:v>
                </c:pt>
                <c:pt idx="62">
                  <c:v>65.819999999999993</c:v>
                </c:pt>
                <c:pt idx="63">
                  <c:v>66.830000000000013</c:v>
                </c:pt>
                <c:pt idx="64">
                  <c:v>67.849999999999994</c:v>
                </c:pt>
                <c:pt idx="65">
                  <c:v>68.860000000000014</c:v>
                </c:pt>
                <c:pt idx="66">
                  <c:v>69.87</c:v>
                </c:pt>
                <c:pt idx="67">
                  <c:v>70.890000000000015</c:v>
                </c:pt>
                <c:pt idx="68">
                  <c:v>71.900000000000006</c:v>
                </c:pt>
                <c:pt idx="69">
                  <c:v>72.919999999999987</c:v>
                </c:pt>
                <c:pt idx="70">
                  <c:v>73.930000000000007</c:v>
                </c:pt>
                <c:pt idx="71">
                  <c:v>74.949999999999989</c:v>
                </c:pt>
                <c:pt idx="72">
                  <c:v>75.960000000000008</c:v>
                </c:pt>
                <c:pt idx="73">
                  <c:v>76.97999999999999</c:v>
                </c:pt>
                <c:pt idx="74">
                  <c:v>77.990000000000009</c:v>
                </c:pt>
                <c:pt idx="75">
                  <c:v>79.009999999999991</c:v>
                </c:pt>
                <c:pt idx="76">
                  <c:v>80.02000000000001</c:v>
                </c:pt>
              </c:numCache>
            </c:numRef>
          </c:xVal>
          <c:yVal>
            <c:numRef>
              <c:f>[1]CaCO3!$O$60:$O$136</c:f>
              <c:numCache>
                <c:formatCode>General</c:formatCode>
                <c:ptCount val="77"/>
                <c:pt idx="0">
                  <c:v>2.9245E-2</c:v>
                </c:pt>
                <c:pt idx="1">
                  <c:v>2.7331000000000001E-2</c:v>
                </c:pt>
                <c:pt idx="2">
                  <c:v>2.5758E-2</c:v>
                </c:pt>
                <c:pt idx="3">
                  <c:v>2.5439E-2</c:v>
                </c:pt>
                <c:pt idx="4">
                  <c:v>2.5405E-2</c:v>
                </c:pt>
                <c:pt idx="5">
                  <c:v>2.6468000000000002E-2</c:v>
                </c:pt>
                <c:pt idx="6">
                  <c:v>2.8792999999999999E-2</c:v>
                </c:pt>
                <c:pt idx="7">
                  <c:v>3.1726999999999998E-2</c:v>
                </c:pt>
                <c:pt idx="8">
                  <c:v>3.4769000000000001E-2</c:v>
                </c:pt>
                <c:pt idx="9">
                  <c:v>3.7171999999999997E-2</c:v>
                </c:pt>
                <c:pt idx="10">
                  <c:v>3.8412000000000002E-2</c:v>
                </c:pt>
                <c:pt idx="11">
                  <c:v>4.0622999999999999E-2</c:v>
                </c:pt>
                <c:pt idx="12">
                  <c:v>4.3639000000000004E-2</c:v>
                </c:pt>
                <c:pt idx="13">
                  <c:v>4.5665999999999998E-2</c:v>
                </c:pt>
                <c:pt idx="14">
                  <c:v>4.7689000000000002E-2</c:v>
                </c:pt>
                <c:pt idx="15">
                  <c:v>5.0335000000000005E-2</c:v>
                </c:pt>
                <c:pt idx="16">
                  <c:v>5.1683E-2</c:v>
                </c:pt>
                <c:pt idx="17">
                  <c:v>5.3066000000000002E-2</c:v>
                </c:pt>
                <c:pt idx="18">
                  <c:v>5.5508000000000002E-2</c:v>
                </c:pt>
                <c:pt idx="19">
                  <c:v>5.6959000000000003E-2</c:v>
                </c:pt>
                <c:pt idx="20">
                  <c:v>5.7616000000000001E-2</c:v>
                </c:pt>
                <c:pt idx="21">
                  <c:v>5.9984000000000003E-2</c:v>
                </c:pt>
                <c:pt idx="22">
                  <c:v>6.0630000000000003E-2</c:v>
                </c:pt>
                <c:pt idx="23">
                  <c:v>6.0276000000000003E-2</c:v>
                </c:pt>
                <c:pt idx="24">
                  <c:v>5.9584999999999999E-2</c:v>
                </c:pt>
                <c:pt idx="25">
                  <c:v>5.9517000000000007E-2</c:v>
                </c:pt>
                <c:pt idx="26">
                  <c:v>5.9718000000000007E-2</c:v>
                </c:pt>
                <c:pt idx="27">
                  <c:v>5.8661999999999999E-2</c:v>
                </c:pt>
                <c:pt idx="28">
                  <c:v>5.8246000000000006E-2</c:v>
                </c:pt>
                <c:pt idx="29">
                  <c:v>5.7067E-2</c:v>
                </c:pt>
                <c:pt idx="30">
                  <c:v>5.7335999999999998E-2</c:v>
                </c:pt>
                <c:pt idx="31">
                  <c:v>5.6056000000000002E-2</c:v>
                </c:pt>
                <c:pt idx="32">
                  <c:v>5.6302999999999999E-2</c:v>
                </c:pt>
                <c:pt idx="33">
                  <c:v>5.5798E-2</c:v>
                </c:pt>
                <c:pt idx="34">
                  <c:v>5.5850999999999998E-2</c:v>
                </c:pt>
                <c:pt idx="35">
                  <c:v>5.6545999999999999E-2</c:v>
                </c:pt>
                <c:pt idx="36">
                  <c:v>5.5529000000000002E-2</c:v>
                </c:pt>
                <c:pt idx="37">
                  <c:v>5.5145000000000007E-2</c:v>
                </c:pt>
                <c:pt idx="38">
                  <c:v>5.4368000000000007E-2</c:v>
                </c:pt>
                <c:pt idx="39">
                  <c:v>5.4969999999999998E-2</c:v>
                </c:pt>
                <c:pt idx="40">
                  <c:v>5.6702000000000002E-2</c:v>
                </c:pt>
                <c:pt idx="41">
                  <c:v>5.4692999999999999E-2</c:v>
                </c:pt>
                <c:pt idx="42">
                  <c:v>5.5645000000000007E-2</c:v>
                </c:pt>
                <c:pt idx="43">
                  <c:v>5.6549000000000002E-2</c:v>
                </c:pt>
                <c:pt idx="44">
                  <c:v>5.5966000000000002E-2</c:v>
                </c:pt>
                <c:pt idx="45">
                  <c:v>5.5552000000000004E-2</c:v>
                </c:pt>
                <c:pt idx="46">
                  <c:v>5.5009999999999996E-2</c:v>
                </c:pt>
                <c:pt idx="47">
                  <c:v>5.6534999999999995E-2</c:v>
                </c:pt>
                <c:pt idx="48">
                  <c:v>5.5916E-2</c:v>
                </c:pt>
                <c:pt idx="49">
                  <c:v>5.4671999999999998E-2</c:v>
                </c:pt>
                <c:pt idx="50">
                  <c:v>5.5009999999999996E-2</c:v>
                </c:pt>
                <c:pt idx="51">
                  <c:v>5.5177999999999998E-2</c:v>
                </c:pt>
                <c:pt idx="52">
                  <c:v>5.5911000000000002E-2</c:v>
                </c:pt>
                <c:pt idx="53">
                  <c:v>5.5532999999999999E-2</c:v>
                </c:pt>
                <c:pt idx="54">
                  <c:v>5.5975000000000004E-2</c:v>
                </c:pt>
                <c:pt idx="55">
                  <c:v>5.5365999999999999E-2</c:v>
                </c:pt>
                <c:pt idx="56">
                  <c:v>5.4604E-2</c:v>
                </c:pt>
                <c:pt idx="57">
                  <c:v>5.4710000000000002E-2</c:v>
                </c:pt>
                <c:pt idx="58">
                  <c:v>5.5189000000000002E-2</c:v>
                </c:pt>
                <c:pt idx="59">
                  <c:v>5.5029000000000002E-2</c:v>
                </c:pt>
                <c:pt idx="60">
                  <c:v>5.5793000000000002E-2</c:v>
                </c:pt>
                <c:pt idx="61">
                  <c:v>5.5545999999999998E-2</c:v>
                </c:pt>
                <c:pt idx="62">
                  <c:v>5.6388000000000001E-2</c:v>
                </c:pt>
                <c:pt idx="63">
                  <c:v>5.6475000000000004E-2</c:v>
                </c:pt>
                <c:pt idx="64">
                  <c:v>5.5197000000000003E-2</c:v>
                </c:pt>
                <c:pt idx="65">
                  <c:v>5.6367E-2</c:v>
                </c:pt>
                <c:pt idx="66">
                  <c:v>5.6180000000000001E-2</c:v>
                </c:pt>
                <c:pt idx="67">
                  <c:v>5.7366E-2</c:v>
                </c:pt>
                <c:pt idx="68">
                  <c:v>5.6340000000000001E-2</c:v>
                </c:pt>
                <c:pt idx="69">
                  <c:v>5.7734000000000001E-2</c:v>
                </c:pt>
                <c:pt idx="70">
                  <c:v>5.7825000000000001E-2</c:v>
                </c:pt>
                <c:pt idx="71">
                  <c:v>6.0427000000000002E-2</c:v>
                </c:pt>
                <c:pt idx="72">
                  <c:v>5.8729000000000003E-2</c:v>
                </c:pt>
                <c:pt idx="73">
                  <c:v>5.7121000000000005E-2</c:v>
                </c:pt>
                <c:pt idx="74">
                  <c:v>5.8451999999999997E-2</c:v>
                </c:pt>
                <c:pt idx="75">
                  <c:v>5.9777999999999998E-2</c:v>
                </c:pt>
                <c:pt idx="76">
                  <c:v>6.0160999999999999E-2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F9-49FF-8006-F67BB8B07A21}"/>
            </c:ext>
          </c:extLst>
        </c:ser>
        <c:ser>
          <c:idx val="7"/>
          <c:order val="4"/>
          <c:tx>
            <c:v>Graphite</c:v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[1]Graphite!$B$61:$B$135</c:f>
              <c:numCache>
                <c:formatCode>General</c:formatCode>
                <c:ptCount val="75"/>
                <c:pt idx="0">
                  <c:v>0</c:v>
                </c:pt>
                <c:pt idx="1">
                  <c:v>1.0199999999999996</c:v>
                </c:pt>
                <c:pt idx="2">
                  <c:v>2.0299999999999976</c:v>
                </c:pt>
                <c:pt idx="3">
                  <c:v>3.0500000000000007</c:v>
                </c:pt>
                <c:pt idx="4">
                  <c:v>4.0599999999999987</c:v>
                </c:pt>
                <c:pt idx="5">
                  <c:v>5.07</c:v>
                </c:pt>
                <c:pt idx="6">
                  <c:v>6.0799999999999983</c:v>
                </c:pt>
                <c:pt idx="7">
                  <c:v>7.09</c:v>
                </c:pt>
                <c:pt idx="8">
                  <c:v>8.11</c:v>
                </c:pt>
                <c:pt idx="9">
                  <c:v>9.129999999999999</c:v>
                </c:pt>
                <c:pt idx="10">
                  <c:v>10.14</c:v>
                </c:pt>
                <c:pt idx="11">
                  <c:v>11.149999999999999</c:v>
                </c:pt>
                <c:pt idx="12">
                  <c:v>12.169999999999998</c:v>
                </c:pt>
                <c:pt idx="13">
                  <c:v>13.18</c:v>
                </c:pt>
                <c:pt idx="14">
                  <c:v>14.189999999999998</c:v>
                </c:pt>
                <c:pt idx="15">
                  <c:v>15.2</c:v>
                </c:pt>
                <c:pt idx="16">
                  <c:v>16.22</c:v>
                </c:pt>
                <c:pt idx="17">
                  <c:v>17.23</c:v>
                </c:pt>
                <c:pt idx="18">
                  <c:v>18.249999999999996</c:v>
                </c:pt>
                <c:pt idx="19">
                  <c:v>19.260000000000002</c:v>
                </c:pt>
                <c:pt idx="20">
                  <c:v>24.529999999999998</c:v>
                </c:pt>
                <c:pt idx="21">
                  <c:v>25.55</c:v>
                </c:pt>
                <c:pt idx="22">
                  <c:v>26.56</c:v>
                </c:pt>
                <c:pt idx="23">
                  <c:v>27.580000000000002</c:v>
                </c:pt>
                <c:pt idx="24">
                  <c:v>28.59</c:v>
                </c:pt>
                <c:pt idx="25">
                  <c:v>29.609999999999996</c:v>
                </c:pt>
                <c:pt idx="26">
                  <c:v>30.62</c:v>
                </c:pt>
                <c:pt idx="27">
                  <c:v>31.639999999999997</c:v>
                </c:pt>
                <c:pt idx="28">
                  <c:v>32.650000000000006</c:v>
                </c:pt>
                <c:pt idx="29">
                  <c:v>33.67</c:v>
                </c:pt>
                <c:pt idx="30">
                  <c:v>34.679999999999993</c:v>
                </c:pt>
                <c:pt idx="31">
                  <c:v>35.700000000000003</c:v>
                </c:pt>
                <c:pt idx="32">
                  <c:v>36.709999999999994</c:v>
                </c:pt>
                <c:pt idx="33">
                  <c:v>37.730000000000004</c:v>
                </c:pt>
                <c:pt idx="34">
                  <c:v>38.739999999999995</c:v>
                </c:pt>
                <c:pt idx="35">
                  <c:v>39.760000000000005</c:v>
                </c:pt>
                <c:pt idx="36">
                  <c:v>40.769999999999996</c:v>
                </c:pt>
                <c:pt idx="37">
                  <c:v>41.78</c:v>
                </c:pt>
                <c:pt idx="38">
                  <c:v>42.8</c:v>
                </c:pt>
                <c:pt idx="39">
                  <c:v>43.81</c:v>
                </c:pt>
                <c:pt idx="40">
                  <c:v>44.83</c:v>
                </c:pt>
                <c:pt idx="41">
                  <c:v>45.84</c:v>
                </c:pt>
                <c:pt idx="42">
                  <c:v>46.849999999999994</c:v>
                </c:pt>
                <c:pt idx="43">
                  <c:v>47.870000000000005</c:v>
                </c:pt>
                <c:pt idx="44">
                  <c:v>48.879999999999995</c:v>
                </c:pt>
                <c:pt idx="45">
                  <c:v>49.900000000000006</c:v>
                </c:pt>
                <c:pt idx="46">
                  <c:v>50.91</c:v>
                </c:pt>
                <c:pt idx="47">
                  <c:v>51.930000000000007</c:v>
                </c:pt>
                <c:pt idx="48">
                  <c:v>52.94</c:v>
                </c:pt>
                <c:pt idx="49">
                  <c:v>53.95</c:v>
                </c:pt>
                <c:pt idx="50">
                  <c:v>54.97</c:v>
                </c:pt>
                <c:pt idx="51">
                  <c:v>55.980000000000004</c:v>
                </c:pt>
                <c:pt idx="52">
                  <c:v>57</c:v>
                </c:pt>
                <c:pt idx="53">
                  <c:v>58.010000000000005</c:v>
                </c:pt>
                <c:pt idx="54">
                  <c:v>59.03</c:v>
                </c:pt>
                <c:pt idx="55">
                  <c:v>60.040000000000006</c:v>
                </c:pt>
                <c:pt idx="56">
                  <c:v>61.05</c:v>
                </c:pt>
                <c:pt idx="57">
                  <c:v>62.070000000000007</c:v>
                </c:pt>
                <c:pt idx="58">
                  <c:v>63.08</c:v>
                </c:pt>
                <c:pt idx="59">
                  <c:v>64.100000000000009</c:v>
                </c:pt>
                <c:pt idx="60">
                  <c:v>65.11</c:v>
                </c:pt>
                <c:pt idx="61">
                  <c:v>66.12</c:v>
                </c:pt>
                <c:pt idx="62">
                  <c:v>67.14</c:v>
                </c:pt>
                <c:pt idx="63">
                  <c:v>68.150000000000006</c:v>
                </c:pt>
                <c:pt idx="64">
                  <c:v>69.17</c:v>
                </c:pt>
                <c:pt idx="65">
                  <c:v>70.180000000000007</c:v>
                </c:pt>
                <c:pt idx="66">
                  <c:v>71.2</c:v>
                </c:pt>
                <c:pt idx="67">
                  <c:v>72.210000000000008</c:v>
                </c:pt>
                <c:pt idx="68">
                  <c:v>73.22</c:v>
                </c:pt>
                <c:pt idx="69">
                  <c:v>74.240000000000009</c:v>
                </c:pt>
                <c:pt idx="70">
                  <c:v>75.25</c:v>
                </c:pt>
                <c:pt idx="71">
                  <c:v>76.260000000000005</c:v>
                </c:pt>
                <c:pt idx="72">
                  <c:v>77.27</c:v>
                </c:pt>
                <c:pt idx="73">
                  <c:v>78.28</c:v>
                </c:pt>
                <c:pt idx="74">
                  <c:v>79.3</c:v>
                </c:pt>
              </c:numCache>
            </c:numRef>
          </c:xVal>
          <c:yVal>
            <c:numRef>
              <c:f>[1]Graphite!$O$61:$O$135</c:f>
              <c:numCache>
                <c:formatCode>General</c:formatCode>
                <c:ptCount val="75"/>
                <c:pt idx="0">
                  <c:v>3.0693999999999999E-2</c:v>
                </c:pt>
                <c:pt idx="1">
                  <c:v>3.2888000000000001E-2</c:v>
                </c:pt>
                <c:pt idx="2">
                  <c:v>3.2072000000000003E-2</c:v>
                </c:pt>
                <c:pt idx="3">
                  <c:v>3.2922E-2</c:v>
                </c:pt>
                <c:pt idx="4">
                  <c:v>3.3057999999999997E-2</c:v>
                </c:pt>
                <c:pt idx="5">
                  <c:v>3.7342E-2</c:v>
                </c:pt>
                <c:pt idx="6">
                  <c:v>3.8615999999999998E-2</c:v>
                </c:pt>
                <c:pt idx="7">
                  <c:v>4.1509999999999998E-2</c:v>
                </c:pt>
                <c:pt idx="8">
                  <c:v>3.8609999999999998E-2</c:v>
                </c:pt>
                <c:pt idx="9">
                  <c:v>4.2262000000000001E-2</c:v>
                </c:pt>
                <c:pt idx="10">
                  <c:v>4.4517000000000001E-2</c:v>
                </c:pt>
                <c:pt idx="11">
                  <c:v>4.6212000000000003E-2</c:v>
                </c:pt>
                <c:pt idx="12">
                  <c:v>4.6668000000000001E-2</c:v>
                </c:pt>
                <c:pt idx="13">
                  <c:v>4.8332E-2</c:v>
                </c:pt>
                <c:pt idx="14">
                  <c:v>4.8784000000000001E-2</c:v>
                </c:pt>
                <c:pt idx="15">
                  <c:v>5.0013000000000002E-2</c:v>
                </c:pt>
                <c:pt idx="16">
                  <c:v>5.0682000000000005E-2</c:v>
                </c:pt>
                <c:pt idx="17">
                  <c:v>5.2948000000000002E-2</c:v>
                </c:pt>
                <c:pt idx="18">
                  <c:v>5.3652999999999999E-2</c:v>
                </c:pt>
                <c:pt idx="19">
                  <c:v>5.4369000000000001E-2</c:v>
                </c:pt>
                <c:pt idx="20">
                  <c:v>5.7568000000000001E-2</c:v>
                </c:pt>
                <c:pt idx="21">
                  <c:v>5.7072000000000005E-2</c:v>
                </c:pt>
                <c:pt idx="22">
                  <c:v>5.7037999999999998E-2</c:v>
                </c:pt>
                <c:pt idx="23">
                  <c:v>5.7051999999999999E-2</c:v>
                </c:pt>
                <c:pt idx="24">
                  <c:v>5.7204000000000005E-2</c:v>
                </c:pt>
                <c:pt idx="25">
                  <c:v>5.7426999999999999E-2</c:v>
                </c:pt>
                <c:pt idx="26">
                  <c:v>5.7119000000000003E-2</c:v>
                </c:pt>
                <c:pt idx="27">
                  <c:v>5.7290999999999995E-2</c:v>
                </c:pt>
                <c:pt idx="28">
                  <c:v>5.7223000000000003E-2</c:v>
                </c:pt>
                <c:pt idx="29">
                  <c:v>5.7570000000000003E-2</c:v>
                </c:pt>
                <c:pt idx="30">
                  <c:v>5.7896000000000003E-2</c:v>
                </c:pt>
                <c:pt idx="31">
                  <c:v>5.8685000000000001E-2</c:v>
                </c:pt>
                <c:pt idx="32">
                  <c:v>5.8508000000000004E-2</c:v>
                </c:pt>
                <c:pt idx="33">
                  <c:v>5.8127000000000005E-2</c:v>
                </c:pt>
                <c:pt idx="34">
                  <c:v>5.8444000000000003E-2</c:v>
                </c:pt>
                <c:pt idx="35">
                  <c:v>5.8222000000000003E-2</c:v>
                </c:pt>
                <c:pt idx="36">
                  <c:v>5.7824E-2</c:v>
                </c:pt>
                <c:pt idx="37">
                  <c:v>5.8411999999999999E-2</c:v>
                </c:pt>
                <c:pt idx="38">
                  <c:v>5.7750999999999997E-2</c:v>
                </c:pt>
                <c:pt idx="39">
                  <c:v>5.9322000000000007E-2</c:v>
                </c:pt>
                <c:pt idx="40">
                  <c:v>5.8531E-2</c:v>
                </c:pt>
                <c:pt idx="41">
                  <c:v>5.8612000000000004E-2</c:v>
                </c:pt>
                <c:pt idx="42">
                  <c:v>5.8514000000000004E-2</c:v>
                </c:pt>
                <c:pt idx="43">
                  <c:v>5.8176000000000005E-2</c:v>
                </c:pt>
                <c:pt idx="44">
                  <c:v>5.9145000000000003E-2</c:v>
                </c:pt>
                <c:pt idx="45">
                  <c:v>5.8985000000000003E-2</c:v>
                </c:pt>
                <c:pt idx="46">
                  <c:v>5.8113999999999999E-2</c:v>
                </c:pt>
                <c:pt idx="47">
                  <c:v>5.7926000000000005E-2</c:v>
                </c:pt>
                <c:pt idx="48">
                  <c:v>5.8936000000000002E-2</c:v>
                </c:pt>
                <c:pt idx="49">
                  <c:v>5.8991999999999996E-2</c:v>
                </c:pt>
                <c:pt idx="50">
                  <c:v>5.7851E-2</c:v>
                </c:pt>
                <c:pt idx="51">
                  <c:v>5.8792999999999998E-2</c:v>
                </c:pt>
                <c:pt idx="52">
                  <c:v>5.8578000000000005E-2</c:v>
                </c:pt>
                <c:pt idx="53">
                  <c:v>5.8405000000000006E-2</c:v>
                </c:pt>
                <c:pt idx="54">
                  <c:v>5.8860999999999997E-2</c:v>
                </c:pt>
                <c:pt idx="55">
                  <c:v>5.8661000000000005E-2</c:v>
                </c:pt>
                <c:pt idx="56">
                  <c:v>5.8269000000000001E-2</c:v>
                </c:pt>
                <c:pt idx="57">
                  <c:v>5.8650000000000001E-2</c:v>
                </c:pt>
                <c:pt idx="58">
                  <c:v>5.8657000000000001E-2</c:v>
                </c:pt>
                <c:pt idx="59">
                  <c:v>5.8386000000000007E-2</c:v>
                </c:pt>
                <c:pt idx="60">
                  <c:v>5.9048999999999997E-2</c:v>
                </c:pt>
                <c:pt idx="61">
                  <c:v>5.8735999999999997E-2</c:v>
                </c:pt>
                <c:pt idx="62">
                  <c:v>5.8774E-2</c:v>
                </c:pt>
                <c:pt idx="63">
                  <c:v>5.8366999999999995E-2</c:v>
                </c:pt>
                <c:pt idx="64">
                  <c:v>5.8435000000000001E-2</c:v>
                </c:pt>
                <c:pt idx="65">
                  <c:v>5.8307000000000005E-2</c:v>
                </c:pt>
                <c:pt idx="66">
                  <c:v>5.8763000000000003E-2</c:v>
                </c:pt>
                <c:pt idx="67">
                  <c:v>5.8521000000000004E-2</c:v>
                </c:pt>
                <c:pt idx="68">
                  <c:v>5.851E-2</c:v>
                </c:pt>
                <c:pt idx="69">
                  <c:v>5.8826999999999997E-2</c:v>
                </c:pt>
                <c:pt idx="70">
                  <c:v>5.851E-2</c:v>
                </c:pt>
                <c:pt idx="71">
                  <c:v>5.8667999999999998E-2</c:v>
                </c:pt>
                <c:pt idx="72">
                  <c:v>5.8125999999999997E-2</c:v>
                </c:pt>
                <c:pt idx="73">
                  <c:v>5.8661000000000005E-2</c:v>
                </c:pt>
                <c:pt idx="74">
                  <c:v>5.7795000000000006E-2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F9-49FF-8006-F67BB8B07A21}"/>
            </c:ext>
          </c:extLst>
        </c:ser>
        <c:ser>
          <c:idx val="9"/>
          <c:order val="5"/>
          <c:tx>
            <c:v>Sin Plug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'[1]Sin Plug'!$B$61:$B$137</c:f>
              <c:numCache>
                <c:formatCode>General</c:formatCode>
                <c:ptCount val="77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3.0399999999999991</c:v>
                </c:pt>
                <c:pt idx="4">
                  <c:v>4.0500000000000007</c:v>
                </c:pt>
                <c:pt idx="5">
                  <c:v>5.07</c:v>
                </c:pt>
                <c:pt idx="6">
                  <c:v>6.0800000000000018</c:v>
                </c:pt>
                <c:pt idx="7">
                  <c:v>7.09</c:v>
                </c:pt>
                <c:pt idx="8">
                  <c:v>8.11</c:v>
                </c:pt>
                <c:pt idx="9">
                  <c:v>9.120000000000001</c:v>
                </c:pt>
                <c:pt idx="10">
                  <c:v>10.129999999999999</c:v>
                </c:pt>
                <c:pt idx="11">
                  <c:v>11.14</c:v>
                </c:pt>
                <c:pt idx="12">
                  <c:v>12.16</c:v>
                </c:pt>
                <c:pt idx="13">
                  <c:v>13.170000000000002</c:v>
                </c:pt>
                <c:pt idx="14">
                  <c:v>14.18</c:v>
                </c:pt>
                <c:pt idx="15">
                  <c:v>15.2</c:v>
                </c:pt>
                <c:pt idx="16">
                  <c:v>16.21</c:v>
                </c:pt>
                <c:pt idx="17">
                  <c:v>17.22</c:v>
                </c:pt>
                <c:pt idx="18">
                  <c:v>18.23</c:v>
                </c:pt>
                <c:pt idx="19">
                  <c:v>19.250000000000004</c:v>
                </c:pt>
                <c:pt idx="20">
                  <c:v>20.260000000000002</c:v>
                </c:pt>
                <c:pt idx="21">
                  <c:v>21.27</c:v>
                </c:pt>
                <c:pt idx="22">
                  <c:v>26.34</c:v>
                </c:pt>
                <c:pt idx="23">
                  <c:v>27.360000000000003</c:v>
                </c:pt>
                <c:pt idx="24">
                  <c:v>28.37</c:v>
                </c:pt>
                <c:pt idx="25">
                  <c:v>29.38</c:v>
                </c:pt>
                <c:pt idx="26">
                  <c:v>30.400000000000002</c:v>
                </c:pt>
                <c:pt idx="27">
                  <c:v>31.41</c:v>
                </c:pt>
                <c:pt idx="28">
                  <c:v>32.430000000000007</c:v>
                </c:pt>
                <c:pt idx="29">
                  <c:v>33.44</c:v>
                </c:pt>
                <c:pt idx="30">
                  <c:v>34.459999999999994</c:v>
                </c:pt>
                <c:pt idx="31">
                  <c:v>35.47</c:v>
                </c:pt>
                <c:pt idx="32">
                  <c:v>36.480000000000004</c:v>
                </c:pt>
                <c:pt idx="33">
                  <c:v>37.5</c:v>
                </c:pt>
                <c:pt idx="34">
                  <c:v>38.510000000000005</c:v>
                </c:pt>
                <c:pt idx="35">
                  <c:v>39.53</c:v>
                </c:pt>
                <c:pt idx="36">
                  <c:v>40.540000000000006</c:v>
                </c:pt>
                <c:pt idx="37">
                  <c:v>41.56</c:v>
                </c:pt>
                <c:pt idx="38">
                  <c:v>42.570000000000007</c:v>
                </c:pt>
                <c:pt idx="39">
                  <c:v>43.58</c:v>
                </c:pt>
                <c:pt idx="40">
                  <c:v>44.599999999999994</c:v>
                </c:pt>
                <c:pt idx="41">
                  <c:v>45.61</c:v>
                </c:pt>
                <c:pt idx="42">
                  <c:v>46.629999999999995</c:v>
                </c:pt>
                <c:pt idx="43">
                  <c:v>47.64</c:v>
                </c:pt>
                <c:pt idx="44">
                  <c:v>48.650000000000006</c:v>
                </c:pt>
                <c:pt idx="45">
                  <c:v>49.67</c:v>
                </c:pt>
                <c:pt idx="46">
                  <c:v>50.680000000000007</c:v>
                </c:pt>
                <c:pt idx="47">
                  <c:v>51.7</c:v>
                </c:pt>
                <c:pt idx="48">
                  <c:v>52.710000000000008</c:v>
                </c:pt>
                <c:pt idx="49">
                  <c:v>53.730000000000004</c:v>
                </c:pt>
                <c:pt idx="50">
                  <c:v>54.740000000000009</c:v>
                </c:pt>
                <c:pt idx="51">
                  <c:v>55.760000000000005</c:v>
                </c:pt>
                <c:pt idx="52">
                  <c:v>56.77000000000001</c:v>
                </c:pt>
                <c:pt idx="53">
                  <c:v>57.78</c:v>
                </c:pt>
                <c:pt idx="54">
                  <c:v>58.8</c:v>
                </c:pt>
                <c:pt idx="55">
                  <c:v>59.81</c:v>
                </c:pt>
                <c:pt idx="56">
                  <c:v>60.83</c:v>
                </c:pt>
                <c:pt idx="57">
                  <c:v>61.84</c:v>
                </c:pt>
                <c:pt idx="58">
                  <c:v>62.86</c:v>
                </c:pt>
                <c:pt idx="59">
                  <c:v>63.870000000000005</c:v>
                </c:pt>
                <c:pt idx="60">
                  <c:v>64.88000000000001</c:v>
                </c:pt>
                <c:pt idx="61">
                  <c:v>65.900000000000006</c:v>
                </c:pt>
                <c:pt idx="62">
                  <c:v>66.910000000000011</c:v>
                </c:pt>
                <c:pt idx="63">
                  <c:v>67.930000000000007</c:v>
                </c:pt>
                <c:pt idx="64">
                  <c:v>68.94</c:v>
                </c:pt>
                <c:pt idx="65">
                  <c:v>69.960000000000008</c:v>
                </c:pt>
                <c:pt idx="66">
                  <c:v>70.97</c:v>
                </c:pt>
                <c:pt idx="67">
                  <c:v>71.98</c:v>
                </c:pt>
                <c:pt idx="68">
                  <c:v>73</c:v>
                </c:pt>
                <c:pt idx="69">
                  <c:v>74.010000000000005</c:v>
                </c:pt>
                <c:pt idx="70">
                  <c:v>75.03</c:v>
                </c:pt>
                <c:pt idx="71">
                  <c:v>76.040000000000006</c:v>
                </c:pt>
                <c:pt idx="72">
                  <c:v>77.06</c:v>
                </c:pt>
                <c:pt idx="73">
                  <c:v>78.08</c:v>
                </c:pt>
                <c:pt idx="74">
                  <c:v>79.09</c:v>
                </c:pt>
                <c:pt idx="75">
                  <c:v>80.11</c:v>
                </c:pt>
                <c:pt idx="76">
                  <c:v>81.12</c:v>
                </c:pt>
              </c:numCache>
            </c:numRef>
          </c:xVal>
          <c:yVal>
            <c:numRef>
              <c:f>'[1]Sin Plug'!$O$61:$O$137</c:f>
              <c:numCache>
                <c:formatCode>General</c:formatCode>
                <c:ptCount val="77"/>
                <c:pt idx="0">
                  <c:v>2.8716999999999999E-2</c:v>
                </c:pt>
                <c:pt idx="1">
                  <c:v>2.7576E-2</c:v>
                </c:pt>
                <c:pt idx="2">
                  <c:v>2.6558000000000002E-2</c:v>
                </c:pt>
                <c:pt idx="3">
                  <c:v>2.5974000000000001E-2</c:v>
                </c:pt>
                <c:pt idx="4">
                  <c:v>2.7009000000000002E-2</c:v>
                </c:pt>
                <c:pt idx="5">
                  <c:v>2.8123000000000002E-2</c:v>
                </c:pt>
                <c:pt idx="6">
                  <c:v>3.1297999999999999E-2</c:v>
                </c:pt>
                <c:pt idx="7">
                  <c:v>3.3165999999999994E-2</c:v>
                </c:pt>
                <c:pt idx="8">
                  <c:v>3.3767000000000005E-2</c:v>
                </c:pt>
                <c:pt idx="9">
                  <c:v>3.5542000000000004E-2</c:v>
                </c:pt>
                <c:pt idx="10">
                  <c:v>3.6302000000000001E-2</c:v>
                </c:pt>
                <c:pt idx="11">
                  <c:v>3.6700000000000003E-2</c:v>
                </c:pt>
                <c:pt idx="12">
                  <c:v>3.7941000000000003E-2</c:v>
                </c:pt>
                <c:pt idx="13">
                  <c:v>3.8811999999999999E-2</c:v>
                </c:pt>
                <c:pt idx="14">
                  <c:v>3.9914999999999999E-2</c:v>
                </c:pt>
                <c:pt idx="15">
                  <c:v>4.1807000000000004E-2</c:v>
                </c:pt>
                <c:pt idx="16">
                  <c:v>4.2244999999999998E-2</c:v>
                </c:pt>
                <c:pt idx="17">
                  <c:v>4.2728000000000002E-2</c:v>
                </c:pt>
                <c:pt idx="18">
                  <c:v>4.4209000000000005E-2</c:v>
                </c:pt>
                <c:pt idx="19">
                  <c:v>4.5402999999999999E-2</c:v>
                </c:pt>
                <c:pt idx="20">
                  <c:v>4.5451999999999999E-2</c:v>
                </c:pt>
                <c:pt idx="21">
                  <c:v>4.5624999999999999E-2</c:v>
                </c:pt>
                <c:pt idx="22">
                  <c:v>4.5952E-2</c:v>
                </c:pt>
                <c:pt idx="23">
                  <c:v>4.5493000000000006E-2</c:v>
                </c:pt>
                <c:pt idx="24">
                  <c:v>4.4582999999999998E-2</c:v>
                </c:pt>
                <c:pt idx="25">
                  <c:v>4.5063000000000006E-2</c:v>
                </c:pt>
                <c:pt idx="26">
                  <c:v>4.5467E-2</c:v>
                </c:pt>
                <c:pt idx="27">
                  <c:v>4.6131999999999999E-2</c:v>
                </c:pt>
                <c:pt idx="28">
                  <c:v>4.5474000000000001E-2</c:v>
                </c:pt>
                <c:pt idx="29">
                  <c:v>4.6173000000000006E-2</c:v>
                </c:pt>
                <c:pt idx="30">
                  <c:v>4.5981000000000001E-2</c:v>
                </c:pt>
                <c:pt idx="31">
                  <c:v>4.5709000000000007E-2</c:v>
                </c:pt>
                <c:pt idx="32">
                  <c:v>4.5603000000000005E-2</c:v>
                </c:pt>
                <c:pt idx="33">
                  <c:v>4.5743000000000006E-2</c:v>
                </c:pt>
                <c:pt idx="34">
                  <c:v>4.6868E-2</c:v>
                </c:pt>
                <c:pt idx="35">
                  <c:v>4.5127E-2</c:v>
                </c:pt>
                <c:pt idx="36">
                  <c:v>4.4535999999999999E-2</c:v>
                </c:pt>
                <c:pt idx="37">
                  <c:v>4.6069000000000006E-2</c:v>
                </c:pt>
                <c:pt idx="38">
                  <c:v>4.5692999999999998E-2</c:v>
                </c:pt>
                <c:pt idx="39">
                  <c:v>4.5652000000000005E-2</c:v>
                </c:pt>
                <c:pt idx="40">
                  <c:v>4.5569000000000005E-2</c:v>
                </c:pt>
                <c:pt idx="41">
                  <c:v>4.6079999999999996E-2</c:v>
                </c:pt>
                <c:pt idx="42">
                  <c:v>4.5871000000000002E-2</c:v>
                </c:pt>
                <c:pt idx="43">
                  <c:v>4.6317000000000004E-2</c:v>
                </c:pt>
                <c:pt idx="44">
                  <c:v>4.5832999999999999E-2</c:v>
                </c:pt>
                <c:pt idx="45">
                  <c:v>4.5259000000000001E-2</c:v>
                </c:pt>
                <c:pt idx="46">
                  <c:v>4.5561000000000004E-2</c:v>
                </c:pt>
                <c:pt idx="47">
                  <c:v>4.5350000000000001E-2</c:v>
                </c:pt>
                <c:pt idx="48">
                  <c:v>4.5490000000000003E-2</c:v>
                </c:pt>
                <c:pt idx="49">
                  <c:v>4.5243999999999999E-2</c:v>
                </c:pt>
                <c:pt idx="50">
                  <c:v>4.5798999999999999E-2</c:v>
                </c:pt>
                <c:pt idx="51">
                  <c:v>4.4756999999999998E-2</c:v>
                </c:pt>
                <c:pt idx="52">
                  <c:v>4.5016E-2</c:v>
                </c:pt>
                <c:pt idx="53">
                  <c:v>4.5409999999999999E-2</c:v>
                </c:pt>
                <c:pt idx="54">
                  <c:v>4.5628000000000002E-2</c:v>
                </c:pt>
                <c:pt idx="55">
                  <c:v>4.5387999999999998E-2</c:v>
                </c:pt>
                <c:pt idx="56">
                  <c:v>4.5369E-2</c:v>
                </c:pt>
                <c:pt idx="57">
                  <c:v>4.6141000000000001E-2</c:v>
                </c:pt>
                <c:pt idx="58">
                  <c:v>4.5319999999999999E-2</c:v>
                </c:pt>
                <c:pt idx="59">
                  <c:v>4.5332999999999998E-2</c:v>
                </c:pt>
                <c:pt idx="60">
                  <c:v>4.4776000000000003E-2</c:v>
                </c:pt>
                <c:pt idx="61">
                  <c:v>4.5599000000000001E-2</c:v>
                </c:pt>
                <c:pt idx="62">
                  <c:v>4.5412000000000001E-2</c:v>
                </c:pt>
                <c:pt idx="63">
                  <c:v>4.5323000000000002E-2</c:v>
                </c:pt>
                <c:pt idx="64">
                  <c:v>4.5272E-2</c:v>
                </c:pt>
                <c:pt idx="65">
                  <c:v>4.5429000000000004E-2</c:v>
                </c:pt>
                <c:pt idx="66">
                  <c:v>4.5281999999999996E-2</c:v>
                </c:pt>
                <c:pt idx="67">
                  <c:v>4.6069000000000006E-2</c:v>
                </c:pt>
                <c:pt idx="68">
                  <c:v>4.6052000000000003E-2</c:v>
                </c:pt>
                <c:pt idx="69">
                  <c:v>4.5386000000000003E-2</c:v>
                </c:pt>
                <c:pt idx="70">
                  <c:v>4.5822000000000002E-2</c:v>
                </c:pt>
                <c:pt idx="71">
                  <c:v>4.6020000000000005E-2</c:v>
                </c:pt>
                <c:pt idx="72">
                  <c:v>4.5878999999999996E-2</c:v>
                </c:pt>
                <c:pt idx="73">
                  <c:v>4.5726999999999997E-2</c:v>
                </c:pt>
                <c:pt idx="74">
                  <c:v>4.5609999999999998E-2</c:v>
                </c:pt>
                <c:pt idx="75">
                  <c:v>4.5827E-2</c:v>
                </c:pt>
                <c:pt idx="76">
                  <c:v>4.6040999999999999E-2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F9-49FF-8006-F67BB8B07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scatterChart>
        <c:scatterStyle val="lineMarker"/>
        <c:varyColors val="0"/>
        <c:ser>
          <c:idx val="1"/>
          <c:order val="0"/>
          <c:tx>
            <c:v>Temperature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'[1]Base - No LCM'!$B$60:$B$135</c:f>
              <c:numCache>
                <c:formatCode>General</c:formatCode>
                <c:ptCount val="76"/>
                <c:pt idx="0">
                  <c:v>0</c:v>
                </c:pt>
                <c:pt idx="1">
                  <c:v>1.0099999999999998</c:v>
                </c:pt>
                <c:pt idx="2">
                  <c:v>2.0099999999999998</c:v>
                </c:pt>
                <c:pt idx="3">
                  <c:v>3.0200000000000014</c:v>
                </c:pt>
                <c:pt idx="4">
                  <c:v>4.0400000000000009</c:v>
                </c:pt>
                <c:pt idx="5">
                  <c:v>5.0499999999999989</c:v>
                </c:pt>
                <c:pt idx="6">
                  <c:v>6.0700000000000021</c:v>
                </c:pt>
                <c:pt idx="7">
                  <c:v>7.08</c:v>
                </c:pt>
                <c:pt idx="8">
                  <c:v>8.0900000000000016</c:v>
                </c:pt>
                <c:pt idx="9">
                  <c:v>9.1</c:v>
                </c:pt>
                <c:pt idx="10">
                  <c:v>10.119999999999999</c:v>
                </c:pt>
                <c:pt idx="11">
                  <c:v>11.13</c:v>
                </c:pt>
                <c:pt idx="12">
                  <c:v>12.15</c:v>
                </c:pt>
                <c:pt idx="13">
                  <c:v>13.160000000000002</c:v>
                </c:pt>
                <c:pt idx="14">
                  <c:v>14.17</c:v>
                </c:pt>
                <c:pt idx="15">
                  <c:v>15.19</c:v>
                </c:pt>
                <c:pt idx="16">
                  <c:v>16.200000000000003</c:v>
                </c:pt>
                <c:pt idx="17">
                  <c:v>17.21</c:v>
                </c:pt>
                <c:pt idx="18">
                  <c:v>18.230000000000004</c:v>
                </c:pt>
                <c:pt idx="19">
                  <c:v>19.240000000000002</c:v>
                </c:pt>
                <c:pt idx="20">
                  <c:v>23.010000000000005</c:v>
                </c:pt>
                <c:pt idx="21">
                  <c:v>24.03</c:v>
                </c:pt>
                <c:pt idx="22">
                  <c:v>25.04</c:v>
                </c:pt>
                <c:pt idx="23">
                  <c:v>26.060000000000002</c:v>
                </c:pt>
                <c:pt idx="24">
                  <c:v>27.07</c:v>
                </c:pt>
                <c:pt idx="25">
                  <c:v>28.080000000000005</c:v>
                </c:pt>
                <c:pt idx="26">
                  <c:v>29.1</c:v>
                </c:pt>
                <c:pt idx="27">
                  <c:v>30.11</c:v>
                </c:pt>
                <c:pt idx="28">
                  <c:v>31.130000000000003</c:v>
                </c:pt>
                <c:pt idx="29">
                  <c:v>32.14</c:v>
                </c:pt>
                <c:pt idx="30">
                  <c:v>33.160000000000004</c:v>
                </c:pt>
                <c:pt idx="31">
                  <c:v>34.17</c:v>
                </c:pt>
                <c:pt idx="32">
                  <c:v>35.190000000000005</c:v>
                </c:pt>
                <c:pt idx="33">
                  <c:v>36.200000000000003</c:v>
                </c:pt>
                <c:pt idx="34">
                  <c:v>37.21</c:v>
                </c:pt>
                <c:pt idx="35">
                  <c:v>38.230000000000004</c:v>
                </c:pt>
                <c:pt idx="36">
                  <c:v>39.24</c:v>
                </c:pt>
                <c:pt idx="37">
                  <c:v>40.260000000000005</c:v>
                </c:pt>
                <c:pt idx="38">
                  <c:v>41.28</c:v>
                </c:pt>
                <c:pt idx="39">
                  <c:v>42.29</c:v>
                </c:pt>
                <c:pt idx="40">
                  <c:v>43.31</c:v>
                </c:pt>
                <c:pt idx="41">
                  <c:v>44.330000000000005</c:v>
                </c:pt>
                <c:pt idx="42">
                  <c:v>45.34</c:v>
                </c:pt>
                <c:pt idx="43">
                  <c:v>46.35</c:v>
                </c:pt>
                <c:pt idx="44">
                  <c:v>47.370000000000005</c:v>
                </c:pt>
                <c:pt idx="45">
                  <c:v>48.38</c:v>
                </c:pt>
                <c:pt idx="46">
                  <c:v>49.400000000000006</c:v>
                </c:pt>
                <c:pt idx="47">
                  <c:v>50.410000000000004</c:v>
                </c:pt>
                <c:pt idx="48">
                  <c:v>51.42</c:v>
                </c:pt>
                <c:pt idx="49">
                  <c:v>52.44</c:v>
                </c:pt>
                <c:pt idx="50">
                  <c:v>53.45</c:v>
                </c:pt>
                <c:pt idx="51">
                  <c:v>54.47</c:v>
                </c:pt>
                <c:pt idx="52">
                  <c:v>55.480000000000004</c:v>
                </c:pt>
                <c:pt idx="53">
                  <c:v>56.490000000000009</c:v>
                </c:pt>
                <c:pt idx="54">
                  <c:v>57.510000000000005</c:v>
                </c:pt>
                <c:pt idx="55">
                  <c:v>58.519999999999996</c:v>
                </c:pt>
                <c:pt idx="56">
                  <c:v>59.540000000000006</c:v>
                </c:pt>
                <c:pt idx="57">
                  <c:v>60.55</c:v>
                </c:pt>
                <c:pt idx="58">
                  <c:v>61.56</c:v>
                </c:pt>
                <c:pt idx="59">
                  <c:v>62.58</c:v>
                </c:pt>
                <c:pt idx="60">
                  <c:v>63.59</c:v>
                </c:pt>
                <c:pt idx="61">
                  <c:v>64.61</c:v>
                </c:pt>
                <c:pt idx="62">
                  <c:v>65.62</c:v>
                </c:pt>
                <c:pt idx="63">
                  <c:v>66.64</c:v>
                </c:pt>
                <c:pt idx="64">
                  <c:v>67.66</c:v>
                </c:pt>
                <c:pt idx="65">
                  <c:v>68.67</c:v>
                </c:pt>
                <c:pt idx="66">
                  <c:v>69.69</c:v>
                </c:pt>
                <c:pt idx="67">
                  <c:v>70.7</c:v>
                </c:pt>
                <c:pt idx="68">
                  <c:v>71.72</c:v>
                </c:pt>
                <c:pt idx="69">
                  <c:v>72.73</c:v>
                </c:pt>
                <c:pt idx="70">
                  <c:v>73.75</c:v>
                </c:pt>
                <c:pt idx="71">
                  <c:v>74.760000000000005</c:v>
                </c:pt>
                <c:pt idx="72">
                  <c:v>75.77</c:v>
                </c:pt>
                <c:pt idx="73">
                  <c:v>76.790000000000006</c:v>
                </c:pt>
                <c:pt idx="74">
                  <c:v>77.81</c:v>
                </c:pt>
                <c:pt idx="75">
                  <c:v>78.820000000000007</c:v>
                </c:pt>
              </c:numCache>
            </c:numRef>
          </c:xVal>
          <c:yVal>
            <c:numRef>
              <c:f>'[1]Base - No LCM'!$E$60:$E$135</c:f>
              <c:numCache>
                <c:formatCode>General</c:formatCode>
                <c:ptCount val="76"/>
                <c:pt idx="0">
                  <c:v>31.222222222222221</c:v>
                </c:pt>
                <c:pt idx="1">
                  <c:v>31.999999999999996</c:v>
                </c:pt>
                <c:pt idx="2">
                  <c:v>34.333333333333329</c:v>
                </c:pt>
                <c:pt idx="3">
                  <c:v>39.444444444444443</c:v>
                </c:pt>
                <c:pt idx="4">
                  <c:v>47.888888888888893</c:v>
                </c:pt>
                <c:pt idx="5">
                  <c:v>58.777777777777786</c:v>
                </c:pt>
                <c:pt idx="6">
                  <c:v>70.333333333333329</c:v>
                </c:pt>
                <c:pt idx="7">
                  <c:v>81.777777777777771</c:v>
                </c:pt>
                <c:pt idx="8">
                  <c:v>92.333333333333329</c:v>
                </c:pt>
                <c:pt idx="9">
                  <c:v>101.77777777777777</c:v>
                </c:pt>
                <c:pt idx="10">
                  <c:v>109.66666666666667</c:v>
                </c:pt>
                <c:pt idx="11">
                  <c:v>116.77777777777777</c:v>
                </c:pt>
                <c:pt idx="12">
                  <c:v>123.1111111111111</c:v>
                </c:pt>
                <c:pt idx="13">
                  <c:v>128.77777777777777</c:v>
                </c:pt>
                <c:pt idx="14">
                  <c:v>133.33333333333334</c:v>
                </c:pt>
                <c:pt idx="15">
                  <c:v>137.33333333333331</c:v>
                </c:pt>
                <c:pt idx="16">
                  <c:v>140.66666666666666</c:v>
                </c:pt>
                <c:pt idx="17">
                  <c:v>143.22222222222223</c:v>
                </c:pt>
                <c:pt idx="18">
                  <c:v>145.33333333333334</c:v>
                </c:pt>
                <c:pt idx="19">
                  <c:v>147.44444444444443</c:v>
                </c:pt>
                <c:pt idx="20">
                  <c:v>151.55555555555557</c:v>
                </c:pt>
                <c:pt idx="21">
                  <c:v>151.77777777777777</c:v>
                </c:pt>
                <c:pt idx="22">
                  <c:v>152.33333333333331</c:v>
                </c:pt>
                <c:pt idx="23">
                  <c:v>152.77777777777777</c:v>
                </c:pt>
                <c:pt idx="24">
                  <c:v>152.99999999999997</c:v>
                </c:pt>
                <c:pt idx="25">
                  <c:v>152.77777777777777</c:v>
                </c:pt>
                <c:pt idx="26">
                  <c:v>152.66666666666666</c:v>
                </c:pt>
                <c:pt idx="27">
                  <c:v>152.11111111111111</c:v>
                </c:pt>
                <c:pt idx="28">
                  <c:v>151.55555555555557</c:v>
                </c:pt>
                <c:pt idx="29">
                  <c:v>151</c:v>
                </c:pt>
                <c:pt idx="30">
                  <c:v>150.44444444444446</c:v>
                </c:pt>
                <c:pt idx="31">
                  <c:v>149.88888888888889</c:v>
                </c:pt>
                <c:pt idx="32">
                  <c:v>149.33333333333334</c:v>
                </c:pt>
                <c:pt idx="33">
                  <c:v>148.88888888888889</c:v>
                </c:pt>
                <c:pt idx="34">
                  <c:v>148.88888888888889</c:v>
                </c:pt>
                <c:pt idx="35">
                  <c:v>148.33333333333334</c:v>
                </c:pt>
                <c:pt idx="36">
                  <c:v>148.33333333333334</c:v>
                </c:pt>
                <c:pt idx="37">
                  <c:v>148.22222222222223</c:v>
                </c:pt>
                <c:pt idx="38">
                  <c:v>147.77777777777777</c:v>
                </c:pt>
                <c:pt idx="39">
                  <c:v>147.77777777777777</c:v>
                </c:pt>
                <c:pt idx="40">
                  <c:v>147.66666666666666</c:v>
                </c:pt>
                <c:pt idx="41">
                  <c:v>147.33333333333331</c:v>
                </c:pt>
                <c:pt idx="42">
                  <c:v>147.22222222222223</c:v>
                </c:pt>
                <c:pt idx="43">
                  <c:v>147.22222222222223</c:v>
                </c:pt>
                <c:pt idx="44">
                  <c:v>147.22222222222223</c:v>
                </c:pt>
                <c:pt idx="45">
                  <c:v>147.22222222222223</c:v>
                </c:pt>
                <c:pt idx="46">
                  <c:v>147.22222222222223</c:v>
                </c:pt>
                <c:pt idx="47">
                  <c:v>147.22222222222223</c:v>
                </c:pt>
                <c:pt idx="48">
                  <c:v>147.22222222222223</c:v>
                </c:pt>
                <c:pt idx="49">
                  <c:v>147.22222222222223</c:v>
                </c:pt>
                <c:pt idx="50">
                  <c:v>147.22222222222223</c:v>
                </c:pt>
                <c:pt idx="51">
                  <c:v>147.22222222222223</c:v>
                </c:pt>
                <c:pt idx="52">
                  <c:v>147.22222222222223</c:v>
                </c:pt>
                <c:pt idx="53">
                  <c:v>147.22222222222223</c:v>
                </c:pt>
                <c:pt idx="54">
                  <c:v>147.22222222222223</c:v>
                </c:pt>
                <c:pt idx="55">
                  <c:v>147.22222222222223</c:v>
                </c:pt>
                <c:pt idx="56">
                  <c:v>147.22222222222223</c:v>
                </c:pt>
                <c:pt idx="57">
                  <c:v>147.22222222222223</c:v>
                </c:pt>
                <c:pt idx="58">
                  <c:v>147.22222222222223</c:v>
                </c:pt>
                <c:pt idx="59">
                  <c:v>147.11111111111111</c:v>
                </c:pt>
                <c:pt idx="60">
                  <c:v>146.66666666666666</c:v>
                </c:pt>
                <c:pt idx="61">
                  <c:v>146.66666666666666</c:v>
                </c:pt>
                <c:pt idx="62">
                  <c:v>146.66666666666666</c:v>
                </c:pt>
                <c:pt idx="63">
                  <c:v>146.66666666666666</c:v>
                </c:pt>
                <c:pt idx="64">
                  <c:v>146.66666666666666</c:v>
                </c:pt>
                <c:pt idx="65">
                  <c:v>146.66666666666666</c:v>
                </c:pt>
                <c:pt idx="66">
                  <c:v>146.66666666666666</c:v>
                </c:pt>
                <c:pt idx="67">
                  <c:v>146.66666666666666</c:v>
                </c:pt>
                <c:pt idx="68">
                  <c:v>146.66666666666666</c:v>
                </c:pt>
                <c:pt idx="69">
                  <c:v>146.66666666666666</c:v>
                </c:pt>
                <c:pt idx="70">
                  <c:v>146.66666666666666</c:v>
                </c:pt>
                <c:pt idx="71">
                  <c:v>146.66666666666666</c:v>
                </c:pt>
                <c:pt idx="72">
                  <c:v>146.66666666666666</c:v>
                </c:pt>
                <c:pt idx="73">
                  <c:v>146.66666666666666</c:v>
                </c:pt>
                <c:pt idx="74">
                  <c:v>146.66666666666666</c:v>
                </c:pt>
                <c:pt idx="75">
                  <c:v>146.66666666666666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F9-49FF-8006-F67BB8B07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731216"/>
        <c:axId val="879000992"/>
      </c:scatterChart>
      <c:valAx>
        <c:axId val="42390090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layout>
            <c:manualLayout>
              <c:xMode val="edge"/>
              <c:yMode val="edge"/>
              <c:x val="0.43956004972713619"/>
              <c:y val="0.910176976810646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Viscosity (Pa-s)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508829529404932E-3"/>
              <c:y val="0.320691290808224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  <c:valAx>
        <c:axId val="8790009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(ºF)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8731216"/>
        <c:crosses val="max"/>
        <c:crossBetween val="midCat"/>
      </c:valAx>
      <c:valAx>
        <c:axId val="878731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9000992"/>
        <c:crosses val="autoZero"/>
        <c:crossBetween val="midCat"/>
      </c:valAx>
      <c:spPr>
        <a:ln>
          <a:prstDash val="solid"/>
        </a:ln>
      </c:spPr>
    </c:plotArea>
    <c:legend>
      <c:legendPos val="b"/>
      <c:layout>
        <c:manualLayout>
          <c:xMode val="edge"/>
          <c:yMode val="edge"/>
          <c:x val="2.806150601799939E-2"/>
          <c:y val="0.81347900519915672"/>
          <c:w val="0.96324223850860125"/>
          <c:h val="0.1688962644453400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Apparent Viscosity &amp;</a:t>
            </a:r>
            <a:r>
              <a:rPr lang="en-US" baseline="0"/>
              <a:t> Temperature vs Time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79554469627529"/>
          <c:y val="0.13941175627230357"/>
          <c:w val="0.7793692274845111"/>
          <c:h val="0.6879424441178017"/>
        </c:manualLayout>
      </c:layout>
      <c:scatterChart>
        <c:scatterStyle val="lineMarker"/>
        <c:varyColors val="0"/>
        <c:ser>
          <c:idx val="1"/>
          <c:order val="1"/>
          <c:tx>
            <c:v>Base+Lime 0.5ppg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'[1]HT-Test 400 - Base+0.5 Lime'!$B$57:$B$153</c:f>
              <c:numCache>
                <c:formatCode>General</c:formatCode>
                <c:ptCount val="97"/>
                <c:pt idx="0">
                  <c:v>0</c:v>
                </c:pt>
                <c:pt idx="1">
                  <c:v>1.0199999999999996</c:v>
                </c:pt>
                <c:pt idx="2">
                  <c:v>2.0299999999999994</c:v>
                </c:pt>
                <c:pt idx="3">
                  <c:v>3.0399999999999991</c:v>
                </c:pt>
                <c:pt idx="4">
                  <c:v>4.0499999999999989</c:v>
                </c:pt>
                <c:pt idx="5">
                  <c:v>5.0599999999999987</c:v>
                </c:pt>
                <c:pt idx="6">
                  <c:v>6.0599999999999987</c:v>
                </c:pt>
                <c:pt idx="7">
                  <c:v>7.07</c:v>
                </c:pt>
                <c:pt idx="8">
                  <c:v>8.07</c:v>
                </c:pt>
                <c:pt idx="9">
                  <c:v>9.07</c:v>
                </c:pt>
                <c:pt idx="10">
                  <c:v>10.07</c:v>
                </c:pt>
                <c:pt idx="11">
                  <c:v>11.07</c:v>
                </c:pt>
                <c:pt idx="12">
                  <c:v>12.07</c:v>
                </c:pt>
                <c:pt idx="13">
                  <c:v>13.07</c:v>
                </c:pt>
                <c:pt idx="14">
                  <c:v>14.079999999999998</c:v>
                </c:pt>
                <c:pt idx="15">
                  <c:v>15.079999999999998</c:v>
                </c:pt>
                <c:pt idx="16">
                  <c:v>16.079999999999998</c:v>
                </c:pt>
                <c:pt idx="17">
                  <c:v>17.09</c:v>
                </c:pt>
                <c:pt idx="18">
                  <c:v>18.09</c:v>
                </c:pt>
                <c:pt idx="19">
                  <c:v>19.099999999999998</c:v>
                </c:pt>
                <c:pt idx="20">
                  <c:v>20.099999999999998</c:v>
                </c:pt>
                <c:pt idx="21">
                  <c:v>21.110000000000003</c:v>
                </c:pt>
                <c:pt idx="22">
                  <c:v>22.110000000000003</c:v>
                </c:pt>
                <c:pt idx="23">
                  <c:v>23.12</c:v>
                </c:pt>
                <c:pt idx="24">
                  <c:v>24.12</c:v>
                </c:pt>
                <c:pt idx="25">
                  <c:v>25.13</c:v>
                </c:pt>
                <c:pt idx="26">
                  <c:v>30.639999999999997</c:v>
                </c:pt>
                <c:pt idx="27">
                  <c:v>31.650000000000002</c:v>
                </c:pt>
                <c:pt idx="28">
                  <c:v>32.650000000000006</c:v>
                </c:pt>
                <c:pt idx="29">
                  <c:v>33.659999999999997</c:v>
                </c:pt>
                <c:pt idx="30">
                  <c:v>34.67</c:v>
                </c:pt>
                <c:pt idx="31">
                  <c:v>35.67</c:v>
                </c:pt>
                <c:pt idx="32">
                  <c:v>36.67</c:v>
                </c:pt>
                <c:pt idx="33">
                  <c:v>37.679999999999993</c:v>
                </c:pt>
                <c:pt idx="34">
                  <c:v>38.679999999999993</c:v>
                </c:pt>
                <c:pt idx="35">
                  <c:v>39.679999999999993</c:v>
                </c:pt>
                <c:pt idx="36">
                  <c:v>40.69</c:v>
                </c:pt>
                <c:pt idx="37">
                  <c:v>41.69</c:v>
                </c:pt>
                <c:pt idx="38">
                  <c:v>42.69</c:v>
                </c:pt>
                <c:pt idx="39">
                  <c:v>43.7</c:v>
                </c:pt>
                <c:pt idx="40">
                  <c:v>44.7</c:v>
                </c:pt>
                <c:pt idx="41">
                  <c:v>45.709999999999994</c:v>
                </c:pt>
                <c:pt idx="42">
                  <c:v>46.709999999999994</c:v>
                </c:pt>
                <c:pt idx="43">
                  <c:v>47.72</c:v>
                </c:pt>
                <c:pt idx="44">
                  <c:v>48.730000000000004</c:v>
                </c:pt>
                <c:pt idx="45">
                  <c:v>49.730000000000004</c:v>
                </c:pt>
                <c:pt idx="46">
                  <c:v>50.739999999999995</c:v>
                </c:pt>
                <c:pt idx="47">
                  <c:v>51.739999999999995</c:v>
                </c:pt>
                <c:pt idx="48">
                  <c:v>52.75</c:v>
                </c:pt>
                <c:pt idx="49">
                  <c:v>53.75</c:v>
                </c:pt>
                <c:pt idx="50">
                  <c:v>54.759999999999991</c:v>
                </c:pt>
                <c:pt idx="51">
                  <c:v>55.759999999999991</c:v>
                </c:pt>
                <c:pt idx="52">
                  <c:v>56.769999999999996</c:v>
                </c:pt>
                <c:pt idx="53">
                  <c:v>57.769999999999996</c:v>
                </c:pt>
                <c:pt idx="54">
                  <c:v>58.78</c:v>
                </c:pt>
                <c:pt idx="55">
                  <c:v>59.789999999999992</c:v>
                </c:pt>
                <c:pt idx="56">
                  <c:v>60.789999999999992</c:v>
                </c:pt>
                <c:pt idx="57">
                  <c:v>61.8</c:v>
                </c:pt>
                <c:pt idx="58">
                  <c:v>62.819999999999993</c:v>
                </c:pt>
                <c:pt idx="59">
                  <c:v>63.83</c:v>
                </c:pt>
                <c:pt idx="60">
                  <c:v>64.849999999999994</c:v>
                </c:pt>
                <c:pt idx="61">
                  <c:v>65.86</c:v>
                </c:pt>
                <c:pt idx="62">
                  <c:v>66.86999999999999</c:v>
                </c:pt>
                <c:pt idx="63">
                  <c:v>67.89</c:v>
                </c:pt>
                <c:pt idx="64">
                  <c:v>68.899999999999991</c:v>
                </c:pt>
                <c:pt idx="65">
                  <c:v>69.92</c:v>
                </c:pt>
                <c:pt idx="66">
                  <c:v>70.929999999999993</c:v>
                </c:pt>
                <c:pt idx="67">
                  <c:v>71.95</c:v>
                </c:pt>
                <c:pt idx="68">
                  <c:v>72.959999999999994</c:v>
                </c:pt>
                <c:pt idx="69">
                  <c:v>73.97</c:v>
                </c:pt>
                <c:pt idx="70">
                  <c:v>74.989999999999995</c:v>
                </c:pt>
                <c:pt idx="71">
                  <c:v>76.009999999999991</c:v>
                </c:pt>
                <c:pt idx="72">
                  <c:v>77.02</c:v>
                </c:pt>
                <c:pt idx="73">
                  <c:v>78.039999999999992</c:v>
                </c:pt>
                <c:pt idx="74">
                  <c:v>79.05</c:v>
                </c:pt>
                <c:pt idx="75">
                  <c:v>80.06</c:v>
                </c:pt>
                <c:pt idx="76">
                  <c:v>81.069999999999993</c:v>
                </c:pt>
                <c:pt idx="77">
                  <c:v>82.089999999999989</c:v>
                </c:pt>
                <c:pt idx="78">
                  <c:v>83.1</c:v>
                </c:pt>
                <c:pt idx="79">
                  <c:v>84.11999999999999</c:v>
                </c:pt>
                <c:pt idx="80">
                  <c:v>85.13</c:v>
                </c:pt>
                <c:pt idx="81">
                  <c:v>86.149999999999991</c:v>
                </c:pt>
                <c:pt idx="82">
                  <c:v>87.16</c:v>
                </c:pt>
                <c:pt idx="83">
                  <c:v>88.179999999999993</c:v>
                </c:pt>
                <c:pt idx="84">
                  <c:v>89.19</c:v>
                </c:pt>
                <c:pt idx="85">
                  <c:v>90.2</c:v>
                </c:pt>
                <c:pt idx="86">
                  <c:v>91.22</c:v>
                </c:pt>
                <c:pt idx="87">
                  <c:v>92.22999999999999</c:v>
                </c:pt>
                <c:pt idx="88">
                  <c:v>93.24</c:v>
                </c:pt>
                <c:pt idx="89">
                  <c:v>94.259999999999991</c:v>
                </c:pt>
                <c:pt idx="90">
                  <c:v>95.27</c:v>
                </c:pt>
                <c:pt idx="91">
                  <c:v>96.28</c:v>
                </c:pt>
                <c:pt idx="92">
                  <c:v>97.3</c:v>
                </c:pt>
                <c:pt idx="93">
                  <c:v>98.31</c:v>
                </c:pt>
                <c:pt idx="94">
                  <c:v>99.33</c:v>
                </c:pt>
                <c:pt idx="95">
                  <c:v>100.33999999999999</c:v>
                </c:pt>
                <c:pt idx="96">
                  <c:v>101.35</c:v>
                </c:pt>
              </c:numCache>
            </c:numRef>
          </c:xVal>
          <c:yVal>
            <c:numRef>
              <c:f>'[1]HT-Test 400 - Base+0.5 Lime'!$O$57:$O$153</c:f>
              <c:numCache>
                <c:formatCode>General</c:formatCode>
                <c:ptCount val="97"/>
                <c:pt idx="0">
                  <c:v>3.0693000000000002E-2</c:v>
                </c:pt>
                <c:pt idx="1">
                  <c:v>2.9217E-2</c:v>
                </c:pt>
                <c:pt idx="2">
                  <c:v>2.9692E-2</c:v>
                </c:pt>
                <c:pt idx="3">
                  <c:v>3.0129000000000003E-2</c:v>
                </c:pt>
                <c:pt idx="4">
                  <c:v>3.1747999999999998E-2</c:v>
                </c:pt>
                <c:pt idx="5">
                  <c:v>3.4249000000000002E-2</c:v>
                </c:pt>
                <c:pt idx="6">
                  <c:v>3.6095999999999996E-2</c:v>
                </c:pt>
                <c:pt idx="7">
                  <c:v>3.644E-2</c:v>
                </c:pt>
                <c:pt idx="8">
                  <c:v>3.6465000000000004E-2</c:v>
                </c:pt>
                <c:pt idx="9">
                  <c:v>3.6384E-2</c:v>
                </c:pt>
                <c:pt idx="10">
                  <c:v>3.6052999999999995E-2</c:v>
                </c:pt>
                <c:pt idx="11">
                  <c:v>3.6488E-2</c:v>
                </c:pt>
                <c:pt idx="12">
                  <c:v>3.6804000000000003E-2</c:v>
                </c:pt>
                <c:pt idx="13">
                  <c:v>3.8300000000000001E-2</c:v>
                </c:pt>
                <c:pt idx="14">
                  <c:v>3.9575000000000006E-2</c:v>
                </c:pt>
                <c:pt idx="15">
                  <c:v>4.1335000000000004E-2</c:v>
                </c:pt>
                <c:pt idx="16">
                  <c:v>4.3261000000000001E-2</c:v>
                </c:pt>
                <c:pt idx="17">
                  <c:v>4.5533999999999998E-2</c:v>
                </c:pt>
                <c:pt idx="18">
                  <c:v>4.5884000000000001E-2</c:v>
                </c:pt>
                <c:pt idx="19">
                  <c:v>4.4595999999999997E-2</c:v>
                </c:pt>
                <c:pt idx="20">
                  <c:v>4.4914000000000003E-2</c:v>
                </c:pt>
                <c:pt idx="21">
                  <c:v>4.4597999999999999E-2</c:v>
                </c:pt>
                <c:pt idx="22">
                  <c:v>4.4625999999999999E-2</c:v>
                </c:pt>
                <c:pt idx="23">
                  <c:v>4.4310000000000002E-2</c:v>
                </c:pt>
                <c:pt idx="24">
                  <c:v>4.3109000000000001E-2</c:v>
                </c:pt>
                <c:pt idx="25">
                  <c:v>4.1908000000000001E-2</c:v>
                </c:pt>
                <c:pt idx="26">
                  <c:v>4.2415999999999995E-2</c:v>
                </c:pt>
                <c:pt idx="27">
                  <c:v>3.9465000000000007E-2</c:v>
                </c:pt>
                <c:pt idx="28">
                  <c:v>3.8265E-2</c:v>
                </c:pt>
                <c:pt idx="29">
                  <c:v>3.7035999999999999E-2</c:v>
                </c:pt>
                <c:pt idx="30">
                  <c:v>3.5664000000000001E-2</c:v>
                </c:pt>
                <c:pt idx="31">
                  <c:v>3.4201000000000002E-2</c:v>
                </c:pt>
                <c:pt idx="32">
                  <c:v>3.4466000000000004E-2</c:v>
                </c:pt>
                <c:pt idx="33">
                  <c:v>3.3354999999999996E-2</c:v>
                </c:pt>
                <c:pt idx="34">
                  <c:v>3.3187000000000001E-2</c:v>
                </c:pt>
                <c:pt idx="35">
                  <c:v>3.2024000000000004E-2</c:v>
                </c:pt>
                <c:pt idx="36">
                  <c:v>3.1414000000000004E-2</c:v>
                </c:pt>
                <c:pt idx="37">
                  <c:v>3.0633000000000001E-2</c:v>
                </c:pt>
                <c:pt idx="38">
                  <c:v>2.9905000000000001E-2</c:v>
                </c:pt>
                <c:pt idx="39">
                  <c:v>2.9397E-2</c:v>
                </c:pt>
                <c:pt idx="40">
                  <c:v>2.9140000000000003E-2</c:v>
                </c:pt>
                <c:pt idx="41">
                  <c:v>2.8667999999999999E-2</c:v>
                </c:pt>
                <c:pt idx="42">
                  <c:v>2.9009E-2</c:v>
                </c:pt>
                <c:pt idx="43">
                  <c:v>2.9218000000000001E-2</c:v>
                </c:pt>
                <c:pt idx="44">
                  <c:v>2.8466000000000002E-2</c:v>
                </c:pt>
                <c:pt idx="45">
                  <c:v>2.8507000000000001E-2</c:v>
                </c:pt>
                <c:pt idx="46">
                  <c:v>2.7103000000000002E-2</c:v>
                </c:pt>
                <c:pt idx="47">
                  <c:v>2.7681999999999998E-2</c:v>
                </c:pt>
                <c:pt idx="48">
                  <c:v>2.7387000000000002E-2</c:v>
                </c:pt>
                <c:pt idx="49">
                  <c:v>2.7310000000000001E-2</c:v>
                </c:pt>
                <c:pt idx="50">
                  <c:v>2.6575000000000001E-2</c:v>
                </c:pt>
                <c:pt idx="51">
                  <c:v>2.683E-2</c:v>
                </c:pt>
                <c:pt idx="52">
                  <c:v>2.5919000000000001E-2</c:v>
                </c:pt>
                <c:pt idx="53">
                  <c:v>2.6683000000000002E-2</c:v>
                </c:pt>
                <c:pt idx="54">
                  <c:v>2.6076000000000002E-2</c:v>
                </c:pt>
                <c:pt idx="55">
                  <c:v>2.6608E-2</c:v>
                </c:pt>
                <c:pt idx="56">
                  <c:v>2.5961999999999999E-2</c:v>
                </c:pt>
                <c:pt idx="57">
                  <c:v>2.5806000000000003E-2</c:v>
                </c:pt>
                <c:pt idx="58">
                  <c:v>2.5166000000000001E-2</c:v>
                </c:pt>
                <c:pt idx="59">
                  <c:v>2.5009E-2</c:v>
                </c:pt>
                <c:pt idx="60">
                  <c:v>2.4809000000000001E-2</c:v>
                </c:pt>
                <c:pt idx="61">
                  <c:v>2.4067000000000002E-2</c:v>
                </c:pt>
                <c:pt idx="62">
                  <c:v>2.3771E-2</c:v>
                </c:pt>
                <c:pt idx="63">
                  <c:v>2.3614E-2</c:v>
                </c:pt>
                <c:pt idx="64">
                  <c:v>2.3393999999999998E-2</c:v>
                </c:pt>
                <c:pt idx="65">
                  <c:v>2.3497000000000001E-2</c:v>
                </c:pt>
                <c:pt idx="66">
                  <c:v>2.3125E-2</c:v>
                </c:pt>
                <c:pt idx="67">
                  <c:v>2.316E-2</c:v>
                </c:pt>
                <c:pt idx="68">
                  <c:v>2.3559E-2</c:v>
                </c:pt>
                <c:pt idx="69">
                  <c:v>2.3515999999999999E-2</c:v>
                </c:pt>
                <c:pt idx="70">
                  <c:v>2.2853000000000002E-2</c:v>
                </c:pt>
                <c:pt idx="71">
                  <c:v>2.2523000000000001E-2</c:v>
                </c:pt>
                <c:pt idx="72">
                  <c:v>2.4107E-2</c:v>
                </c:pt>
                <c:pt idx="73">
                  <c:v>2.2757000000000003E-2</c:v>
                </c:pt>
                <c:pt idx="74">
                  <c:v>2.3574000000000001E-2</c:v>
                </c:pt>
                <c:pt idx="75">
                  <c:v>2.3213000000000001E-2</c:v>
                </c:pt>
                <c:pt idx="76">
                  <c:v>2.3344E-2</c:v>
                </c:pt>
                <c:pt idx="77">
                  <c:v>2.333E-2</c:v>
                </c:pt>
                <c:pt idx="78">
                  <c:v>2.3513000000000003E-2</c:v>
                </c:pt>
                <c:pt idx="79">
                  <c:v>2.3444E-2</c:v>
                </c:pt>
                <c:pt idx="80">
                  <c:v>2.3392E-2</c:v>
                </c:pt>
                <c:pt idx="81">
                  <c:v>2.3574000000000001E-2</c:v>
                </c:pt>
                <c:pt idx="82">
                  <c:v>2.3216999999999998E-2</c:v>
                </c:pt>
                <c:pt idx="83">
                  <c:v>2.3221000000000002E-2</c:v>
                </c:pt>
                <c:pt idx="84">
                  <c:v>2.2799E-2</c:v>
                </c:pt>
                <c:pt idx="85">
                  <c:v>2.2953000000000001E-2</c:v>
                </c:pt>
                <c:pt idx="86">
                  <c:v>2.3068000000000002E-2</c:v>
                </c:pt>
                <c:pt idx="87">
                  <c:v>2.283E-2</c:v>
                </c:pt>
                <c:pt idx="88">
                  <c:v>2.2138999999999999E-2</c:v>
                </c:pt>
                <c:pt idx="89">
                  <c:v>2.3466999999999998E-2</c:v>
                </c:pt>
                <c:pt idx="90">
                  <c:v>2.2703000000000001E-2</c:v>
                </c:pt>
                <c:pt idx="91">
                  <c:v>2.2783999999999999E-2</c:v>
                </c:pt>
                <c:pt idx="92">
                  <c:v>2.2876000000000001E-2</c:v>
                </c:pt>
                <c:pt idx="93">
                  <c:v>2.2795000000000003E-2</c:v>
                </c:pt>
                <c:pt idx="94">
                  <c:v>2.2907E-2</c:v>
                </c:pt>
                <c:pt idx="95">
                  <c:v>2.2956000000000001E-2</c:v>
                </c:pt>
                <c:pt idx="96">
                  <c:v>2.2459E-2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A3-41A7-AC0C-ED607F92D039}"/>
            </c:ext>
          </c:extLst>
        </c:ser>
        <c:ser>
          <c:idx val="2"/>
          <c:order val="2"/>
          <c:tx>
            <c:v>Base+Lime 1.0ppg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'[1]HT-Test 400 - Base+1.0 Lime'!$B$57:$B$160</c:f>
              <c:numCache>
                <c:formatCode>General</c:formatCode>
                <c:ptCount val="104"/>
                <c:pt idx="0">
                  <c:v>0</c:v>
                </c:pt>
                <c:pt idx="1">
                  <c:v>1.0199999999999996</c:v>
                </c:pt>
                <c:pt idx="2">
                  <c:v>2.0199999999999996</c:v>
                </c:pt>
                <c:pt idx="3">
                  <c:v>3.0299999999999994</c:v>
                </c:pt>
                <c:pt idx="4">
                  <c:v>4.0399999999999991</c:v>
                </c:pt>
                <c:pt idx="5">
                  <c:v>5.0500000000000007</c:v>
                </c:pt>
                <c:pt idx="6">
                  <c:v>6.07</c:v>
                </c:pt>
                <c:pt idx="7">
                  <c:v>7.0799999999999983</c:v>
                </c:pt>
                <c:pt idx="8">
                  <c:v>8.0999999999999979</c:v>
                </c:pt>
                <c:pt idx="9">
                  <c:v>9.11</c:v>
                </c:pt>
                <c:pt idx="10">
                  <c:v>10.119999999999997</c:v>
                </c:pt>
                <c:pt idx="11">
                  <c:v>11.129999999999999</c:v>
                </c:pt>
                <c:pt idx="12">
                  <c:v>12.14</c:v>
                </c:pt>
                <c:pt idx="13">
                  <c:v>13.16</c:v>
                </c:pt>
                <c:pt idx="14">
                  <c:v>14.169999999999998</c:v>
                </c:pt>
                <c:pt idx="15">
                  <c:v>15.18</c:v>
                </c:pt>
                <c:pt idx="16">
                  <c:v>16.2</c:v>
                </c:pt>
                <c:pt idx="17">
                  <c:v>17.21</c:v>
                </c:pt>
                <c:pt idx="18">
                  <c:v>18.22</c:v>
                </c:pt>
                <c:pt idx="19">
                  <c:v>19.23</c:v>
                </c:pt>
                <c:pt idx="20">
                  <c:v>20.25</c:v>
                </c:pt>
                <c:pt idx="21">
                  <c:v>21.259999999999998</c:v>
                </c:pt>
                <c:pt idx="22">
                  <c:v>22.28</c:v>
                </c:pt>
                <c:pt idx="23">
                  <c:v>23.29</c:v>
                </c:pt>
                <c:pt idx="24">
                  <c:v>24.299999999999997</c:v>
                </c:pt>
                <c:pt idx="25">
                  <c:v>25.32</c:v>
                </c:pt>
                <c:pt idx="26">
                  <c:v>26.33</c:v>
                </c:pt>
                <c:pt idx="27">
                  <c:v>31.18</c:v>
                </c:pt>
                <c:pt idx="28">
                  <c:v>32.199999999999996</c:v>
                </c:pt>
                <c:pt idx="29">
                  <c:v>33.21</c:v>
                </c:pt>
                <c:pt idx="30">
                  <c:v>34.229999999999997</c:v>
                </c:pt>
                <c:pt idx="31">
                  <c:v>35.24</c:v>
                </c:pt>
                <c:pt idx="32">
                  <c:v>36.26</c:v>
                </c:pt>
                <c:pt idx="33">
                  <c:v>37.269999999999996</c:v>
                </c:pt>
                <c:pt idx="34">
                  <c:v>38.28</c:v>
                </c:pt>
                <c:pt idx="35">
                  <c:v>39.29</c:v>
                </c:pt>
                <c:pt idx="36">
                  <c:v>40.31</c:v>
                </c:pt>
                <c:pt idx="37">
                  <c:v>41.32</c:v>
                </c:pt>
                <c:pt idx="38">
                  <c:v>42.339999999999996</c:v>
                </c:pt>
                <c:pt idx="39">
                  <c:v>43.35</c:v>
                </c:pt>
                <c:pt idx="40">
                  <c:v>44.36</c:v>
                </c:pt>
                <c:pt idx="41">
                  <c:v>45.38</c:v>
                </c:pt>
                <c:pt idx="42">
                  <c:v>46.39</c:v>
                </c:pt>
                <c:pt idx="43">
                  <c:v>47.4</c:v>
                </c:pt>
                <c:pt idx="44">
                  <c:v>48.42</c:v>
                </c:pt>
                <c:pt idx="45">
                  <c:v>49.43</c:v>
                </c:pt>
                <c:pt idx="46">
                  <c:v>50.449999999999996</c:v>
                </c:pt>
                <c:pt idx="47">
                  <c:v>51.46</c:v>
                </c:pt>
                <c:pt idx="48">
                  <c:v>52.47</c:v>
                </c:pt>
                <c:pt idx="49">
                  <c:v>53.49</c:v>
                </c:pt>
                <c:pt idx="50">
                  <c:v>54.499999999999993</c:v>
                </c:pt>
                <c:pt idx="51">
                  <c:v>55.51</c:v>
                </c:pt>
                <c:pt idx="52">
                  <c:v>56.52</c:v>
                </c:pt>
                <c:pt idx="53">
                  <c:v>57.54</c:v>
                </c:pt>
                <c:pt idx="54">
                  <c:v>58.550000000000004</c:v>
                </c:pt>
                <c:pt idx="55">
                  <c:v>59.57</c:v>
                </c:pt>
                <c:pt idx="56">
                  <c:v>60.580000000000005</c:v>
                </c:pt>
                <c:pt idx="57">
                  <c:v>61.6</c:v>
                </c:pt>
                <c:pt idx="58">
                  <c:v>62.609999999999992</c:v>
                </c:pt>
                <c:pt idx="59">
                  <c:v>63.62</c:v>
                </c:pt>
                <c:pt idx="60">
                  <c:v>64.639999999999986</c:v>
                </c:pt>
                <c:pt idx="61">
                  <c:v>65.650000000000006</c:v>
                </c:pt>
                <c:pt idx="62">
                  <c:v>66.669999999999987</c:v>
                </c:pt>
                <c:pt idx="63">
                  <c:v>67.680000000000007</c:v>
                </c:pt>
                <c:pt idx="64">
                  <c:v>68.69</c:v>
                </c:pt>
                <c:pt idx="65">
                  <c:v>69.699999999999989</c:v>
                </c:pt>
                <c:pt idx="66">
                  <c:v>70.72</c:v>
                </c:pt>
                <c:pt idx="67">
                  <c:v>71.72999999999999</c:v>
                </c:pt>
                <c:pt idx="68">
                  <c:v>72.75</c:v>
                </c:pt>
                <c:pt idx="69">
                  <c:v>73.759999999999991</c:v>
                </c:pt>
                <c:pt idx="70">
                  <c:v>74.77000000000001</c:v>
                </c:pt>
                <c:pt idx="71">
                  <c:v>75.789999999999992</c:v>
                </c:pt>
                <c:pt idx="72">
                  <c:v>76.800000000000011</c:v>
                </c:pt>
                <c:pt idx="73">
                  <c:v>77.819999999999993</c:v>
                </c:pt>
                <c:pt idx="74">
                  <c:v>78.830000000000013</c:v>
                </c:pt>
                <c:pt idx="75">
                  <c:v>79.849999999999994</c:v>
                </c:pt>
                <c:pt idx="76">
                  <c:v>80.859999999999985</c:v>
                </c:pt>
                <c:pt idx="77">
                  <c:v>81.88</c:v>
                </c:pt>
                <c:pt idx="78">
                  <c:v>82.889999999999986</c:v>
                </c:pt>
                <c:pt idx="79">
                  <c:v>83.9</c:v>
                </c:pt>
                <c:pt idx="80">
                  <c:v>84.919999999999987</c:v>
                </c:pt>
                <c:pt idx="81">
                  <c:v>85.93</c:v>
                </c:pt>
                <c:pt idx="82">
                  <c:v>86.949999999999989</c:v>
                </c:pt>
                <c:pt idx="83">
                  <c:v>87.960000000000008</c:v>
                </c:pt>
                <c:pt idx="84">
                  <c:v>88.97999999999999</c:v>
                </c:pt>
                <c:pt idx="85">
                  <c:v>90</c:v>
                </c:pt>
                <c:pt idx="86">
                  <c:v>91.009999999999991</c:v>
                </c:pt>
                <c:pt idx="87">
                  <c:v>92.03</c:v>
                </c:pt>
                <c:pt idx="88">
                  <c:v>93.039999999999992</c:v>
                </c:pt>
                <c:pt idx="89">
                  <c:v>94.06</c:v>
                </c:pt>
                <c:pt idx="90">
                  <c:v>95.07</c:v>
                </c:pt>
                <c:pt idx="91">
                  <c:v>96.080000000000013</c:v>
                </c:pt>
                <c:pt idx="92">
                  <c:v>97.1</c:v>
                </c:pt>
                <c:pt idx="93">
                  <c:v>98.109999999999985</c:v>
                </c:pt>
                <c:pt idx="94">
                  <c:v>99.12</c:v>
                </c:pt>
                <c:pt idx="95">
                  <c:v>100.13999999999999</c:v>
                </c:pt>
                <c:pt idx="96">
                  <c:v>101.15</c:v>
                </c:pt>
                <c:pt idx="97">
                  <c:v>102.16999999999999</c:v>
                </c:pt>
                <c:pt idx="98">
                  <c:v>103.19</c:v>
                </c:pt>
                <c:pt idx="99">
                  <c:v>104.19999999999999</c:v>
                </c:pt>
                <c:pt idx="100">
                  <c:v>105.21000000000001</c:v>
                </c:pt>
                <c:pt idx="101">
                  <c:v>106.22999999999999</c:v>
                </c:pt>
                <c:pt idx="102">
                  <c:v>107.24000000000001</c:v>
                </c:pt>
                <c:pt idx="103">
                  <c:v>108.25999999999999</c:v>
                </c:pt>
              </c:numCache>
            </c:numRef>
          </c:xVal>
          <c:yVal>
            <c:numRef>
              <c:f>'[1]HT-Test 400 - Base+1.0 Lime'!$O$57:$O$160</c:f>
              <c:numCache>
                <c:formatCode>General</c:formatCode>
                <c:ptCount val="104"/>
                <c:pt idx="0">
                  <c:v>2.2428E-2</c:v>
                </c:pt>
                <c:pt idx="1">
                  <c:v>2.0152E-2</c:v>
                </c:pt>
                <c:pt idx="2">
                  <c:v>1.9618E-2</c:v>
                </c:pt>
                <c:pt idx="3">
                  <c:v>1.9684E-2</c:v>
                </c:pt>
                <c:pt idx="4">
                  <c:v>2.0579E-2</c:v>
                </c:pt>
                <c:pt idx="5">
                  <c:v>2.2885000000000003E-2</c:v>
                </c:pt>
                <c:pt idx="6">
                  <c:v>2.4893000000000002E-2</c:v>
                </c:pt>
                <c:pt idx="7">
                  <c:v>2.6314000000000001E-2</c:v>
                </c:pt>
                <c:pt idx="8">
                  <c:v>2.622E-2</c:v>
                </c:pt>
                <c:pt idx="9">
                  <c:v>2.7198E-2</c:v>
                </c:pt>
                <c:pt idx="10">
                  <c:v>2.7290999999999999E-2</c:v>
                </c:pt>
                <c:pt idx="11">
                  <c:v>2.8254999999999999E-2</c:v>
                </c:pt>
                <c:pt idx="12">
                  <c:v>2.9482000000000001E-2</c:v>
                </c:pt>
                <c:pt idx="13">
                  <c:v>3.0440000000000002E-2</c:v>
                </c:pt>
                <c:pt idx="14">
                  <c:v>3.32E-2</c:v>
                </c:pt>
                <c:pt idx="15">
                  <c:v>3.5372000000000001E-2</c:v>
                </c:pt>
                <c:pt idx="16">
                  <c:v>3.7997999999999997E-2</c:v>
                </c:pt>
                <c:pt idx="17">
                  <c:v>3.7956000000000004E-2</c:v>
                </c:pt>
                <c:pt idx="18">
                  <c:v>3.9283000000000005E-2</c:v>
                </c:pt>
                <c:pt idx="19">
                  <c:v>3.9990000000000005E-2</c:v>
                </c:pt>
                <c:pt idx="20">
                  <c:v>4.0509000000000003E-2</c:v>
                </c:pt>
                <c:pt idx="21">
                  <c:v>4.0048E-2</c:v>
                </c:pt>
                <c:pt idx="22">
                  <c:v>3.9505999999999999E-2</c:v>
                </c:pt>
                <c:pt idx="23">
                  <c:v>3.6941000000000002E-2</c:v>
                </c:pt>
                <c:pt idx="24">
                  <c:v>3.6296000000000002E-2</c:v>
                </c:pt>
                <c:pt idx="25">
                  <c:v>3.5445999999999998E-2</c:v>
                </c:pt>
                <c:pt idx="26">
                  <c:v>3.4435E-2</c:v>
                </c:pt>
                <c:pt idx="27">
                  <c:v>3.6929999999999998E-2</c:v>
                </c:pt>
                <c:pt idx="28">
                  <c:v>3.4831000000000001E-2</c:v>
                </c:pt>
                <c:pt idx="29">
                  <c:v>3.1343000000000003E-2</c:v>
                </c:pt>
                <c:pt idx="30">
                  <c:v>3.0158999999999998E-2</c:v>
                </c:pt>
                <c:pt idx="31">
                  <c:v>2.9384E-2</c:v>
                </c:pt>
                <c:pt idx="32">
                  <c:v>2.8312E-2</c:v>
                </c:pt>
                <c:pt idx="33">
                  <c:v>2.7262000000000002E-2</c:v>
                </c:pt>
                <c:pt idx="34">
                  <c:v>2.6349000000000001E-2</c:v>
                </c:pt>
                <c:pt idx="35">
                  <c:v>2.5611999999999999E-2</c:v>
                </c:pt>
                <c:pt idx="36">
                  <c:v>2.4820000000000002E-2</c:v>
                </c:pt>
                <c:pt idx="37">
                  <c:v>2.4267E-2</c:v>
                </c:pt>
                <c:pt idx="38">
                  <c:v>2.4818000000000003E-2</c:v>
                </c:pt>
                <c:pt idx="39">
                  <c:v>2.4499E-2</c:v>
                </c:pt>
                <c:pt idx="40">
                  <c:v>2.3569E-2</c:v>
                </c:pt>
                <c:pt idx="41">
                  <c:v>2.3113000000000002E-2</c:v>
                </c:pt>
                <c:pt idx="42">
                  <c:v>2.2908999999999999E-2</c:v>
                </c:pt>
                <c:pt idx="43">
                  <c:v>2.2516999999999999E-2</c:v>
                </c:pt>
                <c:pt idx="44">
                  <c:v>2.214E-2</c:v>
                </c:pt>
                <c:pt idx="45">
                  <c:v>2.1706E-2</c:v>
                </c:pt>
                <c:pt idx="46">
                  <c:v>2.1702000000000003E-2</c:v>
                </c:pt>
                <c:pt idx="47">
                  <c:v>2.1468000000000001E-2</c:v>
                </c:pt>
                <c:pt idx="48">
                  <c:v>2.1445000000000002E-2</c:v>
                </c:pt>
                <c:pt idx="49">
                  <c:v>2.1072E-2</c:v>
                </c:pt>
                <c:pt idx="50">
                  <c:v>2.0844999999999999E-2</c:v>
                </c:pt>
                <c:pt idx="51">
                  <c:v>2.0383999999999999E-2</c:v>
                </c:pt>
                <c:pt idx="52">
                  <c:v>2.0187999999999998E-2</c:v>
                </c:pt>
                <c:pt idx="53">
                  <c:v>1.9945000000000001E-2</c:v>
                </c:pt>
                <c:pt idx="54">
                  <c:v>1.9591999999999998E-2</c:v>
                </c:pt>
                <c:pt idx="55">
                  <c:v>2.0521999999999999E-2</c:v>
                </c:pt>
                <c:pt idx="56">
                  <c:v>1.9914999999999999E-2</c:v>
                </c:pt>
                <c:pt idx="57">
                  <c:v>1.9853000000000003E-2</c:v>
                </c:pt>
                <c:pt idx="58">
                  <c:v>2.0053000000000001E-2</c:v>
                </c:pt>
                <c:pt idx="59">
                  <c:v>1.9826E-2</c:v>
                </c:pt>
                <c:pt idx="60">
                  <c:v>2.0478000000000003E-2</c:v>
                </c:pt>
                <c:pt idx="61">
                  <c:v>2.0572E-2</c:v>
                </c:pt>
                <c:pt idx="62">
                  <c:v>2.0261000000000001E-2</c:v>
                </c:pt>
                <c:pt idx="63">
                  <c:v>2.0348999999999999E-2</c:v>
                </c:pt>
                <c:pt idx="64">
                  <c:v>2.0079999999999997E-2</c:v>
                </c:pt>
                <c:pt idx="65">
                  <c:v>1.9868E-2</c:v>
                </c:pt>
                <c:pt idx="66">
                  <c:v>1.9044000000000002E-2</c:v>
                </c:pt>
                <c:pt idx="67">
                  <c:v>1.9838000000000001E-2</c:v>
                </c:pt>
                <c:pt idx="68">
                  <c:v>2.1087000000000002E-2</c:v>
                </c:pt>
                <c:pt idx="69">
                  <c:v>2.1122000000000002E-2</c:v>
                </c:pt>
                <c:pt idx="70">
                  <c:v>2.0712000000000001E-2</c:v>
                </c:pt>
                <c:pt idx="71">
                  <c:v>2.0527999999999998E-2</c:v>
                </c:pt>
                <c:pt idx="72">
                  <c:v>2.1129000000000002E-2</c:v>
                </c:pt>
                <c:pt idx="73">
                  <c:v>2.0495000000000003E-2</c:v>
                </c:pt>
                <c:pt idx="74">
                  <c:v>2.0783000000000003E-2</c:v>
                </c:pt>
                <c:pt idx="75">
                  <c:v>2.1414000000000002E-2</c:v>
                </c:pt>
                <c:pt idx="76">
                  <c:v>2.1793E-2</c:v>
                </c:pt>
                <c:pt idx="77">
                  <c:v>2.1666000000000001E-2</c:v>
                </c:pt>
                <c:pt idx="78">
                  <c:v>2.2200000000000001E-2</c:v>
                </c:pt>
                <c:pt idx="79">
                  <c:v>2.3029000000000001E-2</c:v>
                </c:pt>
                <c:pt idx="80">
                  <c:v>2.3431E-2</c:v>
                </c:pt>
                <c:pt idx="81">
                  <c:v>2.3186000000000002E-2</c:v>
                </c:pt>
                <c:pt idx="82">
                  <c:v>2.3132000000000003E-2</c:v>
                </c:pt>
                <c:pt idx="83">
                  <c:v>2.2093000000000002E-2</c:v>
                </c:pt>
                <c:pt idx="84">
                  <c:v>2.1909999999999999E-2</c:v>
                </c:pt>
                <c:pt idx="85">
                  <c:v>2.196E-2</c:v>
                </c:pt>
                <c:pt idx="86">
                  <c:v>2.1214E-2</c:v>
                </c:pt>
                <c:pt idx="87">
                  <c:v>2.0466000000000002E-2</c:v>
                </c:pt>
                <c:pt idx="88">
                  <c:v>2.104E-2</c:v>
                </c:pt>
                <c:pt idx="89">
                  <c:v>2.1074000000000002E-2</c:v>
                </c:pt>
                <c:pt idx="90">
                  <c:v>2.0409E-2</c:v>
                </c:pt>
                <c:pt idx="91">
                  <c:v>2.1262E-2</c:v>
                </c:pt>
                <c:pt idx="92">
                  <c:v>2.0902999999999998E-2</c:v>
                </c:pt>
                <c:pt idx="93">
                  <c:v>2.1885000000000002E-2</c:v>
                </c:pt>
                <c:pt idx="94">
                  <c:v>2.1893000000000003E-2</c:v>
                </c:pt>
                <c:pt idx="95">
                  <c:v>2.1113E-2</c:v>
                </c:pt>
                <c:pt idx="96">
                  <c:v>2.1539000000000003E-2</c:v>
                </c:pt>
                <c:pt idx="97">
                  <c:v>2.1292999999999999E-2</c:v>
                </c:pt>
                <c:pt idx="98">
                  <c:v>2.1039000000000002E-2</c:v>
                </c:pt>
                <c:pt idx="99">
                  <c:v>2.0928000000000002E-2</c:v>
                </c:pt>
                <c:pt idx="100">
                  <c:v>2.0643000000000002E-2</c:v>
                </c:pt>
                <c:pt idx="101">
                  <c:v>2.0392E-2</c:v>
                </c:pt>
                <c:pt idx="102">
                  <c:v>1.9972999999999998E-2</c:v>
                </c:pt>
                <c:pt idx="103">
                  <c:v>1.8780999999999999E-2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A3-41A7-AC0C-ED607F92D039}"/>
            </c:ext>
          </c:extLst>
        </c:ser>
        <c:ser>
          <c:idx val="3"/>
          <c:order val="3"/>
          <c:tx>
            <c:v>Base+Lime 1.5ppg</c:v>
          </c:tx>
          <c:marker>
            <c:symbol val="none"/>
          </c:marker>
          <c:xVal>
            <c:numRef>
              <c:f>'[1]HT-Test 400 - Base+1.5 Lime'!$B$57:$B$149</c:f>
              <c:numCache>
                <c:formatCode>General</c:formatCode>
                <c:ptCount val="93"/>
                <c:pt idx="0">
                  <c:v>0</c:v>
                </c:pt>
                <c:pt idx="1">
                  <c:v>1.0099999999999998</c:v>
                </c:pt>
                <c:pt idx="2">
                  <c:v>2.0199999999999996</c:v>
                </c:pt>
                <c:pt idx="3">
                  <c:v>3.0399999999999991</c:v>
                </c:pt>
                <c:pt idx="4">
                  <c:v>4.0499999999999989</c:v>
                </c:pt>
                <c:pt idx="5">
                  <c:v>5.0699999999999985</c:v>
                </c:pt>
                <c:pt idx="6">
                  <c:v>6.08</c:v>
                </c:pt>
                <c:pt idx="7">
                  <c:v>7.1</c:v>
                </c:pt>
                <c:pt idx="8">
                  <c:v>8.1100000000000012</c:v>
                </c:pt>
                <c:pt idx="9">
                  <c:v>9.1199999999999992</c:v>
                </c:pt>
                <c:pt idx="10">
                  <c:v>10.139999999999999</c:v>
                </c:pt>
                <c:pt idx="11">
                  <c:v>11.15</c:v>
                </c:pt>
                <c:pt idx="12">
                  <c:v>12.159999999999998</c:v>
                </c:pt>
                <c:pt idx="13">
                  <c:v>13.17</c:v>
                </c:pt>
                <c:pt idx="14">
                  <c:v>14.179999999999998</c:v>
                </c:pt>
                <c:pt idx="15">
                  <c:v>15.200000000000001</c:v>
                </c:pt>
                <c:pt idx="16">
                  <c:v>16.21</c:v>
                </c:pt>
                <c:pt idx="17">
                  <c:v>17.22</c:v>
                </c:pt>
                <c:pt idx="18">
                  <c:v>18.240000000000002</c:v>
                </c:pt>
                <c:pt idx="19">
                  <c:v>19.25</c:v>
                </c:pt>
                <c:pt idx="20">
                  <c:v>20.259999999999998</c:v>
                </c:pt>
                <c:pt idx="21">
                  <c:v>21.28</c:v>
                </c:pt>
                <c:pt idx="22">
                  <c:v>22.29</c:v>
                </c:pt>
                <c:pt idx="23">
                  <c:v>23.300000000000004</c:v>
                </c:pt>
                <c:pt idx="24">
                  <c:v>24.310000000000002</c:v>
                </c:pt>
                <c:pt idx="25">
                  <c:v>25.32</c:v>
                </c:pt>
                <c:pt idx="26">
                  <c:v>26.340000000000003</c:v>
                </c:pt>
                <c:pt idx="27">
                  <c:v>27.35</c:v>
                </c:pt>
                <c:pt idx="28">
                  <c:v>32.07</c:v>
                </c:pt>
                <c:pt idx="29">
                  <c:v>33.08</c:v>
                </c:pt>
                <c:pt idx="30">
                  <c:v>34.1</c:v>
                </c:pt>
                <c:pt idx="31">
                  <c:v>35.11</c:v>
                </c:pt>
                <c:pt idx="32">
                  <c:v>36.130000000000003</c:v>
                </c:pt>
                <c:pt idx="33">
                  <c:v>37.14</c:v>
                </c:pt>
                <c:pt idx="34">
                  <c:v>38.160000000000004</c:v>
                </c:pt>
                <c:pt idx="35">
                  <c:v>39.17</c:v>
                </c:pt>
                <c:pt idx="36">
                  <c:v>40.190000000000005</c:v>
                </c:pt>
                <c:pt idx="37">
                  <c:v>41.2</c:v>
                </c:pt>
                <c:pt idx="38">
                  <c:v>42.22</c:v>
                </c:pt>
                <c:pt idx="39">
                  <c:v>43.230000000000004</c:v>
                </c:pt>
                <c:pt idx="40">
                  <c:v>44.24</c:v>
                </c:pt>
                <c:pt idx="41">
                  <c:v>45.26</c:v>
                </c:pt>
                <c:pt idx="42">
                  <c:v>46.27</c:v>
                </c:pt>
                <c:pt idx="43">
                  <c:v>47.28</c:v>
                </c:pt>
                <c:pt idx="44">
                  <c:v>48.300000000000004</c:v>
                </c:pt>
                <c:pt idx="45">
                  <c:v>49.31</c:v>
                </c:pt>
                <c:pt idx="46">
                  <c:v>50.33</c:v>
                </c:pt>
                <c:pt idx="47">
                  <c:v>51.34</c:v>
                </c:pt>
                <c:pt idx="48">
                  <c:v>52.360000000000007</c:v>
                </c:pt>
                <c:pt idx="49">
                  <c:v>53.37</c:v>
                </c:pt>
                <c:pt idx="50">
                  <c:v>54.38</c:v>
                </c:pt>
                <c:pt idx="51">
                  <c:v>55.4</c:v>
                </c:pt>
                <c:pt idx="52">
                  <c:v>56.410000000000004</c:v>
                </c:pt>
                <c:pt idx="53">
                  <c:v>57.419999999999995</c:v>
                </c:pt>
                <c:pt idx="54">
                  <c:v>58.440000000000005</c:v>
                </c:pt>
                <c:pt idx="55">
                  <c:v>59.449999999999996</c:v>
                </c:pt>
                <c:pt idx="56">
                  <c:v>60.46</c:v>
                </c:pt>
                <c:pt idx="57">
                  <c:v>61.470000000000006</c:v>
                </c:pt>
                <c:pt idx="58">
                  <c:v>62.49</c:v>
                </c:pt>
                <c:pt idx="59">
                  <c:v>63.51</c:v>
                </c:pt>
                <c:pt idx="60">
                  <c:v>64.52</c:v>
                </c:pt>
                <c:pt idx="61">
                  <c:v>65.539999999999992</c:v>
                </c:pt>
                <c:pt idx="62">
                  <c:v>66.55</c:v>
                </c:pt>
                <c:pt idx="63">
                  <c:v>67.559999999999988</c:v>
                </c:pt>
                <c:pt idx="64">
                  <c:v>68.58</c:v>
                </c:pt>
                <c:pt idx="65">
                  <c:v>69.589999999999989</c:v>
                </c:pt>
                <c:pt idx="66">
                  <c:v>70.61</c:v>
                </c:pt>
                <c:pt idx="67">
                  <c:v>71.61999999999999</c:v>
                </c:pt>
                <c:pt idx="68">
                  <c:v>72.64</c:v>
                </c:pt>
                <c:pt idx="69">
                  <c:v>73.649999999999991</c:v>
                </c:pt>
                <c:pt idx="70">
                  <c:v>74.669999999999987</c:v>
                </c:pt>
                <c:pt idx="71">
                  <c:v>75.679999999999993</c:v>
                </c:pt>
                <c:pt idx="72">
                  <c:v>76.699999999999989</c:v>
                </c:pt>
                <c:pt idx="73">
                  <c:v>77.709999999999994</c:v>
                </c:pt>
                <c:pt idx="74">
                  <c:v>78.72999999999999</c:v>
                </c:pt>
                <c:pt idx="75">
                  <c:v>79.739999999999995</c:v>
                </c:pt>
                <c:pt idx="76">
                  <c:v>80.759999999999991</c:v>
                </c:pt>
                <c:pt idx="77">
                  <c:v>81.77</c:v>
                </c:pt>
                <c:pt idx="78">
                  <c:v>82.789999999999992</c:v>
                </c:pt>
                <c:pt idx="79">
                  <c:v>83.8</c:v>
                </c:pt>
                <c:pt idx="80">
                  <c:v>84.82</c:v>
                </c:pt>
                <c:pt idx="81">
                  <c:v>85.839999999999989</c:v>
                </c:pt>
                <c:pt idx="82">
                  <c:v>86.85</c:v>
                </c:pt>
                <c:pt idx="83">
                  <c:v>87.86999999999999</c:v>
                </c:pt>
                <c:pt idx="84">
                  <c:v>88.88</c:v>
                </c:pt>
                <c:pt idx="85">
                  <c:v>89.899999999999991</c:v>
                </c:pt>
                <c:pt idx="86">
                  <c:v>90.91</c:v>
                </c:pt>
                <c:pt idx="87">
                  <c:v>91.919999999999987</c:v>
                </c:pt>
                <c:pt idx="88">
                  <c:v>92.94</c:v>
                </c:pt>
                <c:pt idx="89">
                  <c:v>93.949999999999989</c:v>
                </c:pt>
                <c:pt idx="90">
                  <c:v>94.97</c:v>
                </c:pt>
                <c:pt idx="91">
                  <c:v>95.97999999999999</c:v>
                </c:pt>
                <c:pt idx="92">
                  <c:v>96.99</c:v>
                </c:pt>
              </c:numCache>
            </c:numRef>
          </c:xVal>
          <c:yVal>
            <c:numRef>
              <c:f>'[1]HT-Test 400 - Base+1.5 Lime'!$O$57:$O$149</c:f>
              <c:numCache>
                <c:formatCode>General</c:formatCode>
                <c:ptCount val="93"/>
                <c:pt idx="0">
                  <c:v>2.3710999999999999E-2</c:v>
                </c:pt>
                <c:pt idx="1">
                  <c:v>2.2693000000000001E-2</c:v>
                </c:pt>
                <c:pt idx="2">
                  <c:v>2.1517000000000001E-2</c:v>
                </c:pt>
                <c:pt idx="3">
                  <c:v>2.1529E-2</c:v>
                </c:pt>
                <c:pt idx="4">
                  <c:v>2.1833999999999999E-2</c:v>
                </c:pt>
                <c:pt idx="5">
                  <c:v>2.4250000000000001E-2</c:v>
                </c:pt>
                <c:pt idx="6">
                  <c:v>2.6204999999999999E-2</c:v>
                </c:pt>
                <c:pt idx="7">
                  <c:v>2.8801E-2</c:v>
                </c:pt>
                <c:pt idx="8">
                  <c:v>3.0716E-2</c:v>
                </c:pt>
                <c:pt idx="9">
                  <c:v>3.2787999999999998E-2</c:v>
                </c:pt>
                <c:pt idx="10">
                  <c:v>3.4731000000000005E-2</c:v>
                </c:pt>
                <c:pt idx="11">
                  <c:v>3.6518000000000002E-2</c:v>
                </c:pt>
                <c:pt idx="12">
                  <c:v>3.9172999999999999E-2</c:v>
                </c:pt>
                <c:pt idx="13">
                  <c:v>4.1709000000000003E-2</c:v>
                </c:pt>
                <c:pt idx="14">
                  <c:v>4.4095999999999996E-2</c:v>
                </c:pt>
                <c:pt idx="15">
                  <c:v>4.6783999999999999E-2</c:v>
                </c:pt>
                <c:pt idx="16">
                  <c:v>4.9488999999999998E-2</c:v>
                </c:pt>
                <c:pt idx="17">
                  <c:v>5.074E-2</c:v>
                </c:pt>
                <c:pt idx="18">
                  <c:v>5.1364E-2</c:v>
                </c:pt>
                <c:pt idx="19">
                  <c:v>5.1862000000000005E-2</c:v>
                </c:pt>
                <c:pt idx="20">
                  <c:v>5.1475E-2</c:v>
                </c:pt>
                <c:pt idx="21">
                  <c:v>5.1552000000000001E-2</c:v>
                </c:pt>
                <c:pt idx="22">
                  <c:v>5.1395000000000003E-2</c:v>
                </c:pt>
                <c:pt idx="23">
                  <c:v>5.1938999999999999E-2</c:v>
                </c:pt>
                <c:pt idx="24">
                  <c:v>5.0810000000000001E-2</c:v>
                </c:pt>
                <c:pt idx="25">
                  <c:v>4.8930999999999995E-2</c:v>
                </c:pt>
                <c:pt idx="26">
                  <c:v>4.7566999999999998E-2</c:v>
                </c:pt>
                <c:pt idx="27">
                  <c:v>4.6651999999999999E-2</c:v>
                </c:pt>
                <c:pt idx="28">
                  <c:v>4.2047000000000001E-2</c:v>
                </c:pt>
                <c:pt idx="29">
                  <c:v>3.8411000000000001E-2</c:v>
                </c:pt>
                <c:pt idx="30">
                  <c:v>3.6921000000000002E-2</c:v>
                </c:pt>
                <c:pt idx="31">
                  <c:v>3.5881000000000003E-2</c:v>
                </c:pt>
                <c:pt idx="32">
                  <c:v>3.4499000000000002E-2</c:v>
                </c:pt>
                <c:pt idx="33">
                  <c:v>3.3237000000000003E-2</c:v>
                </c:pt>
                <c:pt idx="34">
                  <c:v>3.4686999999999996E-2</c:v>
                </c:pt>
                <c:pt idx="35">
                  <c:v>3.3713E-2</c:v>
                </c:pt>
                <c:pt idx="36">
                  <c:v>3.1572000000000003E-2</c:v>
                </c:pt>
                <c:pt idx="37">
                  <c:v>3.1572000000000003E-2</c:v>
                </c:pt>
                <c:pt idx="38">
                  <c:v>3.2256E-2</c:v>
                </c:pt>
                <c:pt idx="39">
                  <c:v>3.2536000000000002E-2</c:v>
                </c:pt>
                <c:pt idx="40">
                  <c:v>3.2868000000000001E-2</c:v>
                </c:pt>
                <c:pt idx="41">
                  <c:v>3.1616999999999999E-2</c:v>
                </c:pt>
                <c:pt idx="42">
                  <c:v>3.1207000000000002E-2</c:v>
                </c:pt>
                <c:pt idx="43">
                  <c:v>3.0934000000000003E-2</c:v>
                </c:pt>
                <c:pt idx="44">
                  <c:v>3.0341000000000003E-2</c:v>
                </c:pt>
                <c:pt idx="45">
                  <c:v>3.0631000000000002E-2</c:v>
                </c:pt>
                <c:pt idx="46">
                  <c:v>3.0105E-2</c:v>
                </c:pt>
                <c:pt idx="47">
                  <c:v>2.8502E-2</c:v>
                </c:pt>
                <c:pt idx="48">
                  <c:v>2.664E-2</c:v>
                </c:pt>
                <c:pt idx="49">
                  <c:v>2.7358E-2</c:v>
                </c:pt>
                <c:pt idx="50">
                  <c:v>2.8562999999999998E-2</c:v>
                </c:pt>
                <c:pt idx="51">
                  <c:v>2.7327000000000001E-2</c:v>
                </c:pt>
                <c:pt idx="52">
                  <c:v>2.7400000000000001E-2</c:v>
                </c:pt>
                <c:pt idx="53">
                  <c:v>2.6786999999999998E-2</c:v>
                </c:pt>
                <c:pt idx="54">
                  <c:v>2.6801999999999999E-2</c:v>
                </c:pt>
                <c:pt idx="55">
                  <c:v>2.7753E-2</c:v>
                </c:pt>
                <c:pt idx="56">
                  <c:v>2.793E-2</c:v>
                </c:pt>
                <c:pt idx="57">
                  <c:v>2.7227000000000001E-2</c:v>
                </c:pt>
                <c:pt idx="58">
                  <c:v>2.6606000000000001E-2</c:v>
                </c:pt>
                <c:pt idx="59">
                  <c:v>2.6748000000000001E-2</c:v>
                </c:pt>
                <c:pt idx="60">
                  <c:v>2.6981999999999999E-2</c:v>
                </c:pt>
                <c:pt idx="61">
                  <c:v>2.6341000000000003E-2</c:v>
                </c:pt>
                <c:pt idx="62">
                  <c:v>2.6280000000000001E-2</c:v>
                </c:pt>
                <c:pt idx="63">
                  <c:v>2.6447999999999999E-2</c:v>
                </c:pt>
                <c:pt idx="64">
                  <c:v>2.7404000000000001E-2</c:v>
                </c:pt>
                <c:pt idx="65">
                  <c:v>2.6180000000000002E-2</c:v>
                </c:pt>
                <c:pt idx="66">
                  <c:v>2.6303E-2</c:v>
                </c:pt>
                <c:pt idx="67">
                  <c:v>2.5873E-2</c:v>
                </c:pt>
                <c:pt idx="68">
                  <c:v>2.5973E-2</c:v>
                </c:pt>
                <c:pt idx="69">
                  <c:v>2.6000000000000002E-2</c:v>
                </c:pt>
                <c:pt idx="70">
                  <c:v>2.5239999999999999E-2</c:v>
                </c:pt>
                <c:pt idx="71">
                  <c:v>2.5565999999999998E-2</c:v>
                </c:pt>
                <c:pt idx="72">
                  <c:v>2.5270000000000001E-2</c:v>
                </c:pt>
                <c:pt idx="73">
                  <c:v>2.5125000000000001E-2</c:v>
                </c:pt>
                <c:pt idx="74">
                  <c:v>2.5277999999999998E-2</c:v>
                </c:pt>
                <c:pt idx="75">
                  <c:v>2.5306000000000002E-2</c:v>
                </c:pt>
                <c:pt idx="76">
                  <c:v>2.4920999999999999E-2</c:v>
                </c:pt>
                <c:pt idx="77">
                  <c:v>2.4584000000000002E-2</c:v>
                </c:pt>
                <c:pt idx="78">
                  <c:v>2.4284E-2</c:v>
                </c:pt>
                <c:pt idx="79">
                  <c:v>2.5673999999999999E-2</c:v>
                </c:pt>
                <c:pt idx="80">
                  <c:v>2.5378000000000001E-2</c:v>
                </c:pt>
                <c:pt idx="81">
                  <c:v>2.5405999999999998E-2</c:v>
                </c:pt>
                <c:pt idx="82">
                  <c:v>2.5071000000000003E-2</c:v>
                </c:pt>
                <c:pt idx="83">
                  <c:v>2.5091000000000002E-2</c:v>
                </c:pt>
                <c:pt idx="84">
                  <c:v>2.4112999999999999E-2</c:v>
                </c:pt>
                <c:pt idx="85">
                  <c:v>2.4895E-2</c:v>
                </c:pt>
                <c:pt idx="86">
                  <c:v>2.46E-2</c:v>
                </c:pt>
                <c:pt idx="87">
                  <c:v>2.443E-2</c:v>
                </c:pt>
                <c:pt idx="88">
                  <c:v>2.4469999999999999E-2</c:v>
                </c:pt>
                <c:pt idx="89">
                  <c:v>2.4757000000000001E-2</c:v>
                </c:pt>
                <c:pt idx="90">
                  <c:v>2.4305E-2</c:v>
                </c:pt>
                <c:pt idx="91">
                  <c:v>2.4784E-2</c:v>
                </c:pt>
                <c:pt idx="92">
                  <c:v>2.4396999999999999E-2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A3-41A7-AC0C-ED607F92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scatterChart>
        <c:scatterStyle val="lineMarker"/>
        <c:varyColors val="0"/>
        <c:ser>
          <c:idx val="0"/>
          <c:order val="0"/>
          <c:tx>
            <c:v>Temperature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'[1]HT-Test 400 - Base+0.5 Lime'!$B$57:$B$153</c:f>
              <c:numCache>
                <c:formatCode>General</c:formatCode>
                <c:ptCount val="97"/>
                <c:pt idx="0">
                  <c:v>0</c:v>
                </c:pt>
                <c:pt idx="1">
                  <c:v>1.0199999999999996</c:v>
                </c:pt>
                <c:pt idx="2">
                  <c:v>2.0299999999999994</c:v>
                </c:pt>
                <c:pt idx="3">
                  <c:v>3.0399999999999991</c:v>
                </c:pt>
                <c:pt idx="4">
                  <c:v>4.0499999999999989</c:v>
                </c:pt>
                <c:pt idx="5">
                  <c:v>5.0599999999999987</c:v>
                </c:pt>
                <c:pt idx="6">
                  <c:v>6.0599999999999987</c:v>
                </c:pt>
                <c:pt idx="7">
                  <c:v>7.07</c:v>
                </c:pt>
                <c:pt idx="8">
                  <c:v>8.07</c:v>
                </c:pt>
                <c:pt idx="9">
                  <c:v>9.07</c:v>
                </c:pt>
                <c:pt idx="10">
                  <c:v>10.07</c:v>
                </c:pt>
                <c:pt idx="11">
                  <c:v>11.07</c:v>
                </c:pt>
                <c:pt idx="12">
                  <c:v>12.07</c:v>
                </c:pt>
                <c:pt idx="13">
                  <c:v>13.07</c:v>
                </c:pt>
                <c:pt idx="14">
                  <c:v>14.079999999999998</c:v>
                </c:pt>
                <c:pt idx="15">
                  <c:v>15.079999999999998</c:v>
                </c:pt>
                <c:pt idx="16">
                  <c:v>16.079999999999998</c:v>
                </c:pt>
                <c:pt idx="17">
                  <c:v>17.09</c:v>
                </c:pt>
                <c:pt idx="18">
                  <c:v>18.09</c:v>
                </c:pt>
                <c:pt idx="19">
                  <c:v>19.099999999999998</c:v>
                </c:pt>
                <c:pt idx="20">
                  <c:v>20.099999999999998</c:v>
                </c:pt>
                <c:pt idx="21">
                  <c:v>21.110000000000003</c:v>
                </c:pt>
                <c:pt idx="22">
                  <c:v>22.110000000000003</c:v>
                </c:pt>
                <c:pt idx="23">
                  <c:v>23.12</c:v>
                </c:pt>
                <c:pt idx="24">
                  <c:v>24.12</c:v>
                </c:pt>
                <c:pt idx="25">
                  <c:v>25.13</c:v>
                </c:pt>
                <c:pt idx="26">
                  <c:v>30.639999999999997</c:v>
                </c:pt>
                <c:pt idx="27">
                  <c:v>31.650000000000002</c:v>
                </c:pt>
                <c:pt idx="28">
                  <c:v>32.650000000000006</c:v>
                </c:pt>
                <c:pt idx="29">
                  <c:v>33.659999999999997</c:v>
                </c:pt>
                <c:pt idx="30">
                  <c:v>34.67</c:v>
                </c:pt>
                <c:pt idx="31">
                  <c:v>35.67</c:v>
                </c:pt>
                <c:pt idx="32">
                  <c:v>36.67</c:v>
                </c:pt>
                <c:pt idx="33">
                  <c:v>37.679999999999993</c:v>
                </c:pt>
                <c:pt idx="34">
                  <c:v>38.679999999999993</c:v>
                </c:pt>
                <c:pt idx="35">
                  <c:v>39.679999999999993</c:v>
                </c:pt>
                <c:pt idx="36">
                  <c:v>40.69</c:v>
                </c:pt>
                <c:pt idx="37">
                  <c:v>41.69</c:v>
                </c:pt>
                <c:pt idx="38">
                  <c:v>42.69</c:v>
                </c:pt>
                <c:pt idx="39">
                  <c:v>43.7</c:v>
                </c:pt>
                <c:pt idx="40">
                  <c:v>44.7</c:v>
                </c:pt>
                <c:pt idx="41">
                  <c:v>45.709999999999994</c:v>
                </c:pt>
                <c:pt idx="42">
                  <c:v>46.709999999999994</c:v>
                </c:pt>
                <c:pt idx="43">
                  <c:v>47.72</c:v>
                </c:pt>
                <c:pt idx="44">
                  <c:v>48.730000000000004</c:v>
                </c:pt>
                <c:pt idx="45">
                  <c:v>49.730000000000004</c:v>
                </c:pt>
                <c:pt idx="46">
                  <c:v>50.739999999999995</c:v>
                </c:pt>
                <c:pt idx="47">
                  <c:v>51.739999999999995</c:v>
                </c:pt>
                <c:pt idx="48">
                  <c:v>52.75</c:v>
                </c:pt>
                <c:pt idx="49">
                  <c:v>53.75</c:v>
                </c:pt>
                <c:pt idx="50">
                  <c:v>54.759999999999991</c:v>
                </c:pt>
                <c:pt idx="51">
                  <c:v>55.759999999999991</c:v>
                </c:pt>
                <c:pt idx="52">
                  <c:v>56.769999999999996</c:v>
                </c:pt>
                <c:pt idx="53">
                  <c:v>57.769999999999996</c:v>
                </c:pt>
                <c:pt idx="54">
                  <c:v>58.78</c:v>
                </c:pt>
                <c:pt idx="55">
                  <c:v>59.789999999999992</c:v>
                </c:pt>
                <c:pt idx="56">
                  <c:v>60.789999999999992</c:v>
                </c:pt>
                <c:pt idx="57">
                  <c:v>61.8</c:v>
                </c:pt>
                <c:pt idx="58">
                  <c:v>62.819999999999993</c:v>
                </c:pt>
                <c:pt idx="59">
                  <c:v>63.83</c:v>
                </c:pt>
                <c:pt idx="60">
                  <c:v>64.849999999999994</c:v>
                </c:pt>
                <c:pt idx="61">
                  <c:v>65.86</c:v>
                </c:pt>
                <c:pt idx="62">
                  <c:v>66.86999999999999</c:v>
                </c:pt>
                <c:pt idx="63">
                  <c:v>67.89</c:v>
                </c:pt>
                <c:pt idx="64">
                  <c:v>68.899999999999991</c:v>
                </c:pt>
                <c:pt idx="65">
                  <c:v>69.92</c:v>
                </c:pt>
                <c:pt idx="66">
                  <c:v>70.929999999999993</c:v>
                </c:pt>
                <c:pt idx="67">
                  <c:v>71.95</c:v>
                </c:pt>
                <c:pt idx="68">
                  <c:v>72.959999999999994</c:v>
                </c:pt>
                <c:pt idx="69">
                  <c:v>73.97</c:v>
                </c:pt>
                <c:pt idx="70">
                  <c:v>74.989999999999995</c:v>
                </c:pt>
                <c:pt idx="71">
                  <c:v>76.009999999999991</c:v>
                </c:pt>
                <c:pt idx="72">
                  <c:v>77.02</c:v>
                </c:pt>
                <c:pt idx="73">
                  <c:v>78.039999999999992</c:v>
                </c:pt>
                <c:pt idx="74">
                  <c:v>79.05</c:v>
                </c:pt>
                <c:pt idx="75">
                  <c:v>80.06</c:v>
                </c:pt>
                <c:pt idx="76">
                  <c:v>81.069999999999993</c:v>
                </c:pt>
                <c:pt idx="77">
                  <c:v>82.089999999999989</c:v>
                </c:pt>
                <c:pt idx="78">
                  <c:v>83.1</c:v>
                </c:pt>
                <c:pt idx="79">
                  <c:v>84.11999999999999</c:v>
                </c:pt>
                <c:pt idx="80">
                  <c:v>85.13</c:v>
                </c:pt>
                <c:pt idx="81">
                  <c:v>86.149999999999991</c:v>
                </c:pt>
                <c:pt idx="82">
                  <c:v>87.16</c:v>
                </c:pt>
                <c:pt idx="83">
                  <c:v>88.179999999999993</c:v>
                </c:pt>
                <c:pt idx="84">
                  <c:v>89.19</c:v>
                </c:pt>
                <c:pt idx="85">
                  <c:v>90.2</c:v>
                </c:pt>
                <c:pt idx="86">
                  <c:v>91.22</c:v>
                </c:pt>
                <c:pt idx="87">
                  <c:v>92.22999999999999</c:v>
                </c:pt>
                <c:pt idx="88">
                  <c:v>93.24</c:v>
                </c:pt>
                <c:pt idx="89">
                  <c:v>94.259999999999991</c:v>
                </c:pt>
                <c:pt idx="90">
                  <c:v>95.27</c:v>
                </c:pt>
                <c:pt idx="91">
                  <c:v>96.28</c:v>
                </c:pt>
                <c:pt idx="92">
                  <c:v>97.3</c:v>
                </c:pt>
                <c:pt idx="93">
                  <c:v>98.31</c:v>
                </c:pt>
                <c:pt idx="94">
                  <c:v>99.33</c:v>
                </c:pt>
                <c:pt idx="95">
                  <c:v>100.33999999999999</c:v>
                </c:pt>
                <c:pt idx="96">
                  <c:v>101.35</c:v>
                </c:pt>
              </c:numCache>
            </c:numRef>
          </c:xVal>
          <c:yVal>
            <c:numRef>
              <c:f>'[1]HT-Test 400 - Base+0.5 Lime'!$E$57:$E$153</c:f>
              <c:numCache>
                <c:formatCode>General</c:formatCode>
                <c:ptCount val="97"/>
                <c:pt idx="0">
                  <c:v>88</c:v>
                </c:pt>
                <c:pt idx="1">
                  <c:v>88.6</c:v>
                </c:pt>
                <c:pt idx="2">
                  <c:v>92.8</c:v>
                </c:pt>
                <c:pt idx="3">
                  <c:v>102</c:v>
                </c:pt>
                <c:pt idx="4">
                  <c:v>116.8</c:v>
                </c:pt>
                <c:pt idx="5">
                  <c:v>135.4</c:v>
                </c:pt>
                <c:pt idx="6">
                  <c:v>155.80000000000001</c:v>
                </c:pt>
                <c:pt idx="7">
                  <c:v>176.2</c:v>
                </c:pt>
                <c:pt idx="8">
                  <c:v>196.4</c:v>
                </c:pt>
                <c:pt idx="9">
                  <c:v>216</c:v>
                </c:pt>
                <c:pt idx="10">
                  <c:v>234.8</c:v>
                </c:pt>
                <c:pt idx="11">
                  <c:v>253.2</c:v>
                </c:pt>
                <c:pt idx="12">
                  <c:v>270.60000000000002</c:v>
                </c:pt>
                <c:pt idx="13">
                  <c:v>286.8</c:v>
                </c:pt>
                <c:pt idx="14">
                  <c:v>302</c:v>
                </c:pt>
                <c:pt idx="15">
                  <c:v>316</c:v>
                </c:pt>
                <c:pt idx="16">
                  <c:v>328.6</c:v>
                </c:pt>
                <c:pt idx="17">
                  <c:v>340.2</c:v>
                </c:pt>
                <c:pt idx="18">
                  <c:v>351</c:v>
                </c:pt>
                <c:pt idx="19">
                  <c:v>360.6</c:v>
                </c:pt>
                <c:pt idx="20">
                  <c:v>368.6</c:v>
                </c:pt>
                <c:pt idx="21">
                  <c:v>375.8</c:v>
                </c:pt>
                <c:pt idx="22">
                  <c:v>382</c:v>
                </c:pt>
                <c:pt idx="23">
                  <c:v>386.8</c:v>
                </c:pt>
                <c:pt idx="24">
                  <c:v>391.4</c:v>
                </c:pt>
                <c:pt idx="25">
                  <c:v>394.6</c:v>
                </c:pt>
                <c:pt idx="26">
                  <c:v>404.2</c:v>
                </c:pt>
                <c:pt idx="27">
                  <c:v>405.2</c:v>
                </c:pt>
                <c:pt idx="28">
                  <c:v>406</c:v>
                </c:pt>
                <c:pt idx="29">
                  <c:v>406</c:v>
                </c:pt>
                <c:pt idx="30">
                  <c:v>405.8</c:v>
                </c:pt>
                <c:pt idx="31">
                  <c:v>404.8</c:v>
                </c:pt>
                <c:pt idx="32">
                  <c:v>404.2</c:v>
                </c:pt>
                <c:pt idx="33">
                  <c:v>403.6</c:v>
                </c:pt>
                <c:pt idx="34">
                  <c:v>402.4</c:v>
                </c:pt>
                <c:pt idx="35">
                  <c:v>401.8</c:v>
                </c:pt>
                <c:pt idx="36">
                  <c:v>400.8</c:v>
                </c:pt>
                <c:pt idx="37">
                  <c:v>399.8</c:v>
                </c:pt>
                <c:pt idx="38">
                  <c:v>398.8</c:v>
                </c:pt>
                <c:pt idx="39">
                  <c:v>398</c:v>
                </c:pt>
                <c:pt idx="40">
                  <c:v>397.6</c:v>
                </c:pt>
                <c:pt idx="41">
                  <c:v>396.8</c:v>
                </c:pt>
                <c:pt idx="42">
                  <c:v>396</c:v>
                </c:pt>
                <c:pt idx="43">
                  <c:v>395.8</c:v>
                </c:pt>
                <c:pt idx="44">
                  <c:v>395</c:v>
                </c:pt>
                <c:pt idx="45">
                  <c:v>395</c:v>
                </c:pt>
                <c:pt idx="46">
                  <c:v>394.8</c:v>
                </c:pt>
                <c:pt idx="47">
                  <c:v>394</c:v>
                </c:pt>
                <c:pt idx="48">
                  <c:v>394</c:v>
                </c:pt>
                <c:pt idx="49">
                  <c:v>394</c:v>
                </c:pt>
                <c:pt idx="50">
                  <c:v>394</c:v>
                </c:pt>
                <c:pt idx="51">
                  <c:v>393.6</c:v>
                </c:pt>
                <c:pt idx="52">
                  <c:v>393</c:v>
                </c:pt>
                <c:pt idx="53">
                  <c:v>393</c:v>
                </c:pt>
                <c:pt idx="54">
                  <c:v>393</c:v>
                </c:pt>
                <c:pt idx="55">
                  <c:v>393</c:v>
                </c:pt>
                <c:pt idx="56">
                  <c:v>393</c:v>
                </c:pt>
                <c:pt idx="57">
                  <c:v>393</c:v>
                </c:pt>
                <c:pt idx="58">
                  <c:v>393</c:v>
                </c:pt>
                <c:pt idx="59">
                  <c:v>393</c:v>
                </c:pt>
                <c:pt idx="60">
                  <c:v>393</c:v>
                </c:pt>
                <c:pt idx="61">
                  <c:v>393</c:v>
                </c:pt>
                <c:pt idx="62">
                  <c:v>393</c:v>
                </c:pt>
                <c:pt idx="63">
                  <c:v>393</c:v>
                </c:pt>
                <c:pt idx="64">
                  <c:v>393</c:v>
                </c:pt>
                <c:pt idx="65">
                  <c:v>393</c:v>
                </c:pt>
                <c:pt idx="66">
                  <c:v>393</c:v>
                </c:pt>
                <c:pt idx="67">
                  <c:v>393</c:v>
                </c:pt>
                <c:pt idx="68">
                  <c:v>393</c:v>
                </c:pt>
                <c:pt idx="69">
                  <c:v>393</c:v>
                </c:pt>
                <c:pt idx="70">
                  <c:v>393</c:v>
                </c:pt>
                <c:pt idx="71">
                  <c:v>393</c:v>
                </c:pt>
                <c:pt idx="72">
                  <c:v>393</c:v>
                </c:pt>
                <c:pt idx="73">
                  <c:v>393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393</c:v>
                </c:pt>
                <c:pt idx="79">
                  <c:v>393</c:v>
                </c:pt>
                <c:pt idx="80">
                  <c:v>393</c:v>
                </c:pt>
                <c:pt idx="81">
                  <c:v>393</c:v>
                </c:pt>
                <c:pt idx="82">
                  <c:v>393</c:v>
                </c:pt>
                <c:pt idx="83">
                  <c:v>393</c:v>
                </c:pt>
                <c:pt idx="84">
                  <c:v>393</c:v>
                </c:pt>
                <c:pt idx="85">
                  <c:v>393</c:v>
                </c:pt>
                <c:pt idx="86">
                  <c:v>393</c:v>
                </c:pt>
                <c:pt idx="87">
                  <c:v>393</c:v>
                </c:pt>
                <c:pt idx="88">
                  <c:v>393</c:v>
                </c:pt>
                <c:pt idx="89">
                  <c:v>393</c:v>
                </c:pt>
                <c:pt idx="90">
                  <c:v>393</c:v>
                </c:pt>
                <c:pt idx="91">
                  <c:v>393</c:v>
                </c:pt>
                <c:pt idx="92">
                  <c:v>393</c:v>
                </c:pt>
                <c:pt idx="93">
                  <c:v>393</c:v>
                </c:pt>
                <c:pt idx="94">
                  <c:v>393</c:v>
                </c:pt>
                <c:pt idx="95">
                  <c:v>393</c:v>
                </c:pt>
                <c:pt idx="96">
                  <c:v>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A3-41A7-AC0C-ED607F92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027167"/>
        <c:axId val="1523186703"/>
      </c:scatterChart>
      <c:valAx>
        <c:axId val="4239009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</c:valAx>
      <c:valAx>
        <c:axId val="423912384"/>
        <c:scaling>
          <c:logBase val="10"/>
          <c:orientation val="minMax"/>
          <c:max val="1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Viscosity (Pa-s)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9508829529404932E-3"/>
              <c:y val="0.320691290808224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  <c:valAx>
        <c:axId val="152318670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523027167"/>
        <c:crosses val="max"/>
        <c:crossBetween val="midCat"/>
      </c:valAx>
      <c:valAx>
        <c:axId val="15230271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86703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0659836603792505"/>
          <c:y val="0.60980158158517639"/>
          <c:w val="0.26994816174024988"/>
          <c:h val="0.1867756785707702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Aparent Viscosity vs Temperature @170s-1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83170704140452"/>
          <c:y val="0.13526347668079949"/>
          <c:w val="0.76201559733263002"/>
          <c:h val="0.71987583282858869"/>
        </c:manualLayout>
      </c:layout>
      <c:scatterChart>
        <c:scatterStyle val="lineMarker"/>
        <c:varyColors val="0"/>
        <c:ser>
          <c:idx val="0"/>
          <c:order val="0"/>
          <c:tx>
            <c:v>0.5 CSoda-120ºF</c:v>
          </c:tx>
          <c:spPr>
            <a:ln w="28575"/>
          </c:spPr>
          <c:marker>
            <c:symbol val="diamond"/>
            <c:size val="8"/>
            <c:spPr>
              <a:noFill/>
              <a:ln w="12700"/>
            </c:spPr>
          </c:marker>
          <c:xVal>
            <c:numRef>
              <c:f>'[1]HT Test 120 (0.5 S) Fresh'!$D$44:$D$53</c:f>
              <c:numCache>
                <c:formatCode>General</c:formatCode>
                <c:ptCount val="10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</c:numCache>
            </c:numRef>
          </c:xVal>
          <c:yVal>
            <c:numRef>
              <c:f>'[1]HT Test 120 (0.5 S) Fresh'!$J$44:$J$53</c:f>
              <c:numCache>
                <c:formatCode>General</c:formatCode>
                <c:ptCount val="10"/>
                <c:pt idx="0">
                  <c:v>24.902000000000001</c:v>
                </c:pt>
                <c:pt idx="1">
                  <c:v>24.812000000000001</c:v>
                </c:pt>
                <c:pt idx="2">
                  <c:v>23.582999999999998</c:v>
                </c:pt>
                <c:pt idx="3">
                  <c:v>23.597999999999999</c:v>
                </c:pt>
                <c:pt idx="4">
                  <c:v>22.718</c:v>
                </c:pt>
                <c:pt idx="5">
                  <c:v>21.849</c:v>
                </c:pt>
                <c:pt idx="6">
                  <c:v>21.375</c:v>
                </c:pt>
                <c:pt idx="7">
                  <c:v>21.03</c:v>
                </c:pt>
                <c:pt idx="8">
                  <c:v>21.035</c:v>
                </c:pt>
                <c:pt idx="9">
                  <c:v>20.792999999999999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2E-4E38-BCC0-D4CCFD6436FE}"/>
            </c:ext>
          </c:extLst>
        </c:ser>
        <c:ser>
          <c:idx val="1"/>
          <c:order val="1"/>
          <c:tx>
            <c:v>1.0 CSoda-120ºF</c:v>
          </c:tx>
          <c:spPr>
            <a:ln w="28575"/>
          </c:spPr>
          <c:marker>
            <c:symbol val="square"/>
            <c:size val="7"/>
            <c:spPr>
              <a:noFill/>
            </c:spPr>
          </c:marker>
          <c:xVal>
            <c:numRef>
              <c:f>'[1]HT Test 120 (1.0 S) Fresh'!$D$44:$D$53</c:f>
              <c:numCache>
                <c:formatCode>General</c:formatCode>
                <c:ptCount val="10"/>
                <c:pt idx="0">
                  <c:v>1.31</c:v>
                </c:pt>
                <c:pt idx="1">
                  <c:v>2.31</c:v>
                </c:pt>
                <c:pt idx="2">
                  <c:v>3.31</c:v>
                </c:pt>
                <c:pt idx="3">
                  <c:v>4.3099999999999996</c:v>
                </c:pt>
                <c:pt idx="4">
                  <c:v>5.31</c:v>
                </c:pt>
                <c:pt idx="5">
                  <c:v>6.31</c:v>
                </c:pt>
                <c:pt idx="6">
                  <c:v>7.31</c:v>
                </c:pt>
                <c:pt idx="7">
                  <c:v>8.31</c:v>
                </c:pt>
                <c:pt idx="8">
                  <c:v>9.31</c:v>
                </c:pt>
                <c:pt idx="9">
                  <c:v>10.31</c:v>
                </c:pt>
              </c:numCache>
            </c:numRef>
          </c:xVal>
          <c:yVal>
            <c:numRef>
              <c:f>'[1]HT Test 120 (1.0 S) Fresh'!$J$44:$J$53</c:f>
              <c:numCache>
                <c:formatCode>General</c:formatCode>
                <c:ptCount val="10"/>
                <c:pt idx="0">
                  <c:v>15.981999999999999</c:v>
                </c:pt>
                <c:pt idx="1">
                  <c:v>16.469000000000001</c:v>
                </c:pt>
                <c:pt idx="2">
                  <c:v>16.041</c:v>
                </c:pt>
                <c:pt idx="3">
                  <c:v>16.335999999999999</c:v>
                </c:pt>
                <c:pt idx="4">
                  <c:v>16.376000000000001</c:v>
                </c:pt>
                <c:pt idx="5">
                  <c:v>17.863</c:v>
                </c:pt>
                <c:pt idx="6">
                  <c:v>19.085999999999999</c:v>
                </c:pt>
                <c:pt idx="7">
                  <c:v>19.678000000000001</c:v>
                </c:pt>
                <c:pt idx="8">
                  <c:v>19.661999999999999</c:v>
                </c:pt>
                <c:pt idx="9">
                  <c:v>20.29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2E-4E38-BCC0-D4CCFD6436FE}"/>
            </c:ext>
          </c:extLst>
        </c:ser>
        <c:ser>
          <c:idx val="2"/>
          <c:order val="2"/>
          <c:tx>
            <c:v>1.5 CSoda-120ºF</c:v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'[1]HT Test 120 (1.5 S) Fresh'!$D$44:$D$53</c:f>
              <c:numCache>
                <c:formatCode>General</c:formatCode>
                <c:ptCount val="10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</c:numCache>
            </c:numRef>
          </c:xVal>
          <c:yVal>
            <c:numRef>
              <c:f>'[1]HT Test 120 (1.5 S) Fresh'!$J$44:$J$53</c:f>
              <c:numCache>
                <c:formatCode>General</c:formatCode>
                <c:ptCount val="10"/>
                <c:pt idx="0">
                  <c:v>16.690999999999999</c:v>
                </c:pt>
                <c:pt idx="1">
                  <c:v>16.059999999999999</c:v>
                </c:pt>
                <c:pt idx="2">
                  <c:v>16.036000000000001</c:v>
                </c:pt>
                <c:pt idx="3">
                  <c:v>14.853</c:v>
                </c:pt>
                <c:pt idx="4">
                  <c:v>15.659000000000001</c:v>
                </c:pt>
                <c:pt idx="5">
                  <c:v>16.11</c:v>
                </c:pt>
                <c:pt idx="6">
                  <c:v>15.683</c:v>
                </c:pt>
                <c:pt idx="7">
                  <c:v>16.408999999999999</c:v>
                </c:pt>
                <c:pt idx="8">
                  <c:v>15.8</c:v>
                </c:pt>
                <c:pt idx="9">
                  <c:v>15.974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2E-4E38-BCC0-D4CCFD643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4976"/>
        <c:axId val="301537600"/>
      </c:scatterChart>
      <c:scatterChart>
        <c:scatterStyle val="lineMarker"/>
        <c:varyColors val="0"/>
        <c:ser>
          <c:idx val="3"/>
          <c:order val="3"/>
          <c:tx>
            <c:v>Temperature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120 (0.5 S) Fresh'!$D$44:$D$53</c:f>
              <c:numCache>
                <c:formatCode>General</c:formatCode>
                <c:ptCount val="10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9.23</c:v>
                </c:pt>
                <c:pt idx="9">
                  <c:v>10.23</c:v>
                </c:pt>
              </c:numCache>
            </c:numRef>
          </c:xVal>
          <c:yVal>
            <c:numRef>
              <c:f>'[1]HT Test 120 (0.5 S) Fresh'!$E$44:$E$53</c:f>
              <c:numCache>
                <c:formatCode>General</c:formatCode>
                <c:ptCount val="10"/>
                <c:pt idx="0">
                  <c:v>79</c:v>
                </c:pt>
                <c:pt idx="1">
                  <c:v>79</c:v>
                </c:pt>
                <c:pt idx="2">
                  <c:v>80.2</c:v>
                </c:pt>
                <c:pt idx="3">
                  <c:v>84.8</c:v>
                </c:pt>
                <c:pt idx="4">
                  <c:v>90.8</c:v>
                </c:pt>
                <c:pt idx="5">
                  <c:v>97</c:v>
                </c:pt>
                <c:pt idx="6">
                  <c:v>102.4</c:v>
                </c:pt>
                <c:pt idx="7">
                  <c:v>107</c:v>
                </c:pt>
                <c:pt idx="8">
                  <c:v>110.6</c:v>
                </c:pt>
                <c:pt idx="9">
                  <c:v>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2E-4E38-BCC0-D4CCFD643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85679"/>
        <c:axId val="490661455"/>
      </c:scatterChart>
      <c:valAx>
        <c:axId val="30153497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2103334176470286"/>
              <c:y val="0.92657895310941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7600"/>
        <c:crosses val="autoZero"/>
        <c:crossBetween val="midCat"/>
        <c:majorUnit val="1"/>
      </c:valAx>
      <c:valAx>
        <c:axId val="3015376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Viscosity ( cP )</a:t>
                </a:r>
              </a:p>
            </c:rich>
          </c:tx>
          <c:layout>
            <c:manualLayout>
              <c:xMode val="edge"/>
              <c:yMode val="edge"/>
              <c:x val="1.1401426031116466E-2"/>
              <c:y val="0.33001768486596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4976"/>
        <c:crosses val="autoZero"/>
        <c:crossBetween val="midCat"/>
      </c:valAx>
      <c:valAx>
        <c:axId val="490661455"/>
        <c:scaling>
          <c:orientation val="minMax"/>
          <c:min val="50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Sample Temp (°F)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0885679"/>
        <c:crosses val="max"/>
        <c:crossBetween val="midCat"/>
      </c:valAx>
      <c:valAx>
        <c:axId val="4908856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661455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129940097200768"/>
          <c:y val="0.15088279830405815"/>
          <c:w val="0.23594149116527902"/>
          <c:h val="0.1769173116816488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Fann</a:t>
            </a:r>
            <a:r>
              <a:rPr lang="en-US" baseline="0"/>
              <a:t> Readings vs Shear Rate @120oF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20357163791249"/>
          <c:y val="0.14280466384009691"/>
          <c:w val="0.83274887165158951"/>
          <c:h val="0.71709903089036953"/>
        </c:manualLayout>
      </c:layout>
      <c:scatterChart>
        <c:scatterStyle val="lineMarker"/>
        <c:varyColors val="0"/>
        <c:ser>
          <c:idx val="0"/>
          <c:order val="0"/>
          <c:tx>
            <c:v>0.5 CSoda-120ºF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19050"/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(0.5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120 (0.5 S) Fresh'!$L$54:$L$58</c:f>
              <c:numCache>
                <c:formatCode>General</c:formatCode>
                <c:ptCount val="5"/>
                <c:pt idx="0">
                  <c:v>14.5</c:v>
                </c:pt>
                <c:pt idx="1">
                  <c:v>9.6</c:v>
                </c:pt>
                <c:pt idx="2">
                  <c:v>5.7</c:v>
                </c:pt>
                <c:pt idx="3">
                  <c:v>1.2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9D-4494-8769-0CD2207BB019}"/>
            </c:ext>
          </c:extLst>
        </c:ser>
        <c:ser>
          <c:idx val="1"/>
          <c:order val="1"/>
          <c:tx>
            <c:v>1.0 CSoda-120ºF</c:v>
          </c:tx>
          <c:spPr>
            <a:ln w="19050">
              <a:noFill/>
            </a:ln>
          </c:spPr>
          <c:marker>
            <c:symbol val="square"/>
            <c:size val="8"/>
            <c:spPr>
              <a:noFill/>
              <a:ln w="19050"/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(1.0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120 (1.0 S) Fresh'!$L$54:$L$58</c:f>
              <c:numCache>
                <c:formatCode>General</c:formatCode>
                <c:ptCount val="5"/>
                <c:pt idx="0">
                  <c:v>12.8</c:v>
                </c:pt>
                <c:pt idx="1">
                  <c:v>9.6</c:v>
                </c:pt>
                <c:pt idx="2">
                  <c:v>6.8</c:v>
                </c:pt>
                <c:pt idx="3">
                  <c:v>4.0999999999999996</c:v>
                </c:pt>
                <c:pt idx="4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9D-4494-8769-0CD2207BB019}"/>
            </c:ext>
          </c:extLst>
        </c:ser>
        <c:ser>
          <c:idx val="2"/>
          <c:order val="2"/>
          <c:tx>
            <c:v>1.5 CSoda-120ºF</c:v>
          </c:tx>
          <c:spPr>
            <a:ln w="19050">
              <a:noFill/>
            </a:ln>
          </c:spPr>
          <c:marker>
            <c:symbol val="triangle"/>
            <c:size val="8"/>
            <c:spPr>
              <a:noFill/>
              <a:ln w="19050">
                <a:solidFill>
                  <a:srgbClr val="00B050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'[1]HT Test 120 (1.5 S) Fresh'!$H$54:$H$58</c:f>
              <c:numCache>
                <c:formatCode>General</c:formatCode>
                <c:ptCount val="5"/>
                <c:pt idx="0">
                  <c:v>510.69</c:v>
                </c:pt>
                <c:pt idx="1">
                  <c:v>340.46</c:v>
                </c:pt>
                <c:pt idx="2">
                  <c:v>170.23</c:v>
                </c:pt>
                <c:pt idx="3">
                  <c:v>10.214</c:v>
                </c:pt>
                <c:pt idx="4">
                  <c:v>5.1070000000000002</c:v>
                </c:pt>
              </c:numCache>
            </c:numRef>
          </c:xVal>
          <c:yVal>
            <c:numRef>
              <c:f>'[1]HT Test 120 (1.5 S) Fresh'!$L$54:$L$58</c:f>
              <c:numCache>
                <c:formatCode>General</c:formatCode>
                <c:ptCount val="5"/>
                <c:pt idx="0">
                  <c:v>9.6</c:v>
                </c:pt>
                <c:pt idx="1">
                  <c:v>6.9</c:v>
                </c:pt>
                <c:pt idx="2">
                  <c:v>4.2</c:v>
                </c:pt>
                <c:pt idx="3">
                  <c:v>1.9</c:v>
                </c:pt>
                <c:pt idx="4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9D-4494-8769-0CD2207B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00904"/>
        <c:axId val="423912384"/>
      </c:scatterChart>
      <c:valAx>
        <c:axId val="4239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 Rate(1/s)</a:t>
                </a:r>
              </a:p>
            </c:rich>
          </c:tx>
          <c:layout>
            <c:manualLayout>
              <c:xMode val="edge"/>
              <c:yMode val="edge"/>
              <c:x val="0.437857266552794"/>
              <c:y val="0.92318628281640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2384"/>
        <c:crosses val="autoZero"/>
        <c:crossBetween val="midCat"/>
        <c:majorUnit val="50"/>
      </c:valAx>
      <c:valAx>
        <c:axId val="423912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 dial reading(deg.)</a:t>
                </a:r>
              </a:p>
            </c:rich>
          </c:tx>
          <c:layout>
            <c:manualLayout>
              <c:xMode val="edge"/>
              <c:yMode val="edge"/>
              <c:x val="5.7212235690456605E-3"/>
              <c:y val="0.233317524831262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0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9326703268791"/>
          <c:y val="0.15469018776499091"/>
          <c:w val="0.34800179754205662"/>
          <c:h val="0.1278797698364627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Aparent Viscosity vs Temperature @170s-1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40436273217044"/>
          <c:y val="0.13526347668079949"/>
          <c:w val="0.76919263082545308"/>
          <c:h val="0.71987583282858869"/>
        </c:manualLayout>
      </c:layout>
      <c:scatterChart>
        <c:scatterStyle val="lineMarker"/>
        <c:varyColors val="0"/>
        <c:ser>
          <c:idx val="0"/>
          <c:order val="0"/>
          <c:tx>
            <c:v>0.5 CSoda-300ºF</c:v>
          </c:tx>
          <c:spPr>
            <a:ln w="28575"/>
          </c:spPr>
          <c:marker>
            <c:symbol val="diamond"/>
            <c:size val="8"/>
            <c:spPr>
              <a:noFill/>
              <a:ln w="12700"/>
            </c:spPr>
          </c:marker>
          <c:xVal>
            <c:numRef>
              <c:f>'[1]HT Test 300 (0.5 S) Fresh'!$D$44:$D$70</c:f>
              <c:numCache>
                <c:formatCode>General</c:formatCode>
                <c:ptCount val="27"/>
                <c:pt idx="0">
                  <c:v>1.29</c:v>
                </c:pt>
                <c:pt idx="1">
                  <c:v>2.2999999999999998</c:v>
                </c:pt>
                <c:pt idx="2">
                  <c:v>3.3</c:v>
                </c:pt>
                <c:pt idx="3">
                  <c:v>4.3</c:v>
                </c:pt>
                <c:pt idx="4">
                  <c:v>5.3</c:v>
                </c:pt>
                <c:pt idx="5">
                  <c:v>6.3</c:v>
                </c:pt>
                <c:pt idx="6">
                  <c:v>7.3</c:v>
                </c:pt>
                <c:pt idx="7">
                  <c:v>8.3000000000000007</c:v>
                </c:pt>
                <c:pt idx="8">
                  <c:v>9.3000000000000007</c:v>
                </c:pt>
                <c:pt idx="9">
                  <c:v>10.3</c:v>
                </c:pt>
                <c:pt idx="10">
                  <c:v>11.3</c:v>
                </c:pt>
                <c:pt idx="11">
                  <c:v>12.3</c:v>
                </c:pt>
                <c:pt idx="12">
                  <c:v>13.3</c:v>
                </c:pt>
                <c:pt idx="13">
                  <c:v>14.3</c:v>
                </c:pt>
                <c:pt idx="14">
                  <c:v>15.3</c:v>
                </c:pt>
                <c:pt idx="15">
                  <c:v>16.3</c:v>
                </c:pt>
                <c:pt idx="16">
                  <c:v>17.3</c:v>
                </c:pt>
                <c:pt idx="17">
                  <c:v>18.3</c:v>
                </c:pt>
                <c:pt idx="18">
                  <c:v>19.3</c:v>
                </c:pt>
                <c:pt idx="19">
                  <c:v>20.3</c:v>
                </c:pt>
                <c:pt idx="20">
                  <c:v>21.3</c:v>
                </c:pt>
                <c:pt idx="21">
                  <c:v>22.3</c:v>
                </c:pt>
                <c:pt idx="22">
                  <c:v>23.31</c:v>
                </c:pt>
                <c:pt idx="23">
                  <c:v>24.31</c:v>
                </c:pt>
                <c:pt idx="24">
                  <c:v>25.31</c:v>
                </c:pt>
                <c:pt idx="25">
                  <c:v>26.31</c:v>
                </c:pt>
                <c:pt idx="26">
                  <c:v>27.31</c:v>
                </c:pt>
              </c:numCache>
            </c:numRef>
          </c:xVal>
          <c:yVal>
            <c:numRef>
              <c:f>'[1]HT Test 300 (0.5 S) Fresh'!$J$44:$J$70</c:f>
              <c:numCache>
                <c:formatCode>General</c:formatCode>
                <c:ptCount val="27"/>
                <c:pt idx="0">
                  <c:v>19.117999999999999</c:v>
                </c:pt>
                <c:pt idx="1">
                  <c:v>17.123999999999999</c:v>
                </c:pt>
                <c:pt idx="2">
                  <c:v>14.811</c:v>
                </c:pt>
                <c:pt idx="3">
                  <c:v>11.316000000000001</c:v>
                </c:pt>
                <c:pt idx="4">
                  <c:v>8.5609999999999999</c:v>
                </c:pt>
                <c:pt idx="5">
                  <c:v>8.8390000000000004</c:v>
                </c:pt>
                <c:pt idx="6">
                  <c:v>8.8179999999999996</c:v>
                </c:pt>
                <c:pt idx="7">
                  <c:v>10.079000000000001</c:v>
                </c:pt>
                <c:pt idx="8">
                  <c:v>11.631</c:v>
                </c:pt>
                <c:pt idx="9">
                  <c:v>13.76</c:v>
                </c:pt>
                <c:pt idx="10">
                  <c:v>14.205</c:v>
                </c:pt>
                <c:pt idx="11">
                  <c:v>16.472000000000001</c:v>
                </c:pt>
                <c:pt idx="12">
                  <c:v>16.943000000000001</c:v>
                </c:pt>
                <c:pt idx="13">
                  <c:v>17.751000000000001</c:v>
                </c:pt>
                <c:pt idx="14">
                  <c:v>19.016999999999999</c:v>
                </c:pt>
                <c:pt idx="15">
                  <c:v>20.460999999999999</c:v>
                </c:pt>
                <c:pt idx="16">
                  <c:v>19.762</c:v>
                </c:pt>
                <c:pt idx="17">
                  <c:v>20.634</c:v>
                </c:pt>
                <c:pt idx="18">
                  <c:v>21.08</c:v>
                </c:pt>
                <c:pt idx="19">
                  <c:v>21.710999999999999</c:v>
                </c:pt>
                <c:pt idx="20">
                  <c:v>22.175999999999998</c:v>
                </c:pt>
                <c:pt idx="21">
                  <c:v>21.477</c:v>
                </c:pt>
                <c:pt idx="22">
                  <c:v>21.742999999999999</c:v>
                </c:pt>
                <c:pt idx="23">
                  <c:v>21.079000000000001</c:v>
                </c:pt>
                <c:pt idx="24">
                  <c:v>20.933</c:v>
                </c:pt>
                <c:pt idx="25">
                  <c:v>19.655999999999999</c:v>
                </c:pt>
                <c:pt idx="26">
                  <c:v>17.094000000000001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3C-4E99-AE17-E11D48D65029}"/>
            </c:ext>
          </c:extLst>
        </c:ser>
        <c:ser>
          <c:idx val="1"/>
          <c:order val="1"/>
          <c:tx>
            <c:v>1.0 CSoda-300ºF</c:v>
          </c:tx>
          <c:spPr>
            <a:ln w="28575"/>
          </c:spPr>
          <c:marker>
            <c:symbol val="square"/>
            <c:size val="7"/>
            <c:spPr>
              <a:noFill/>
            </c:spPr>
          </c:marker>
          <c:xVal>
            <c:numRef>
              <c:f>'[1]HT Test 300 (1.0 S) Fresh'!$D$44:$D$70</c:f>
              <c:numCache>
                <c:formatCode>General</c:formatCode>
                <c:ptCount val="27"/>
                <c:pt idx="0">
                  <c:v>1.23</c:v>
                </c:pt>
                <c:pt idx="1">
                  <c:v>2.23</c:v>
                </c:pt>
                <c:pt idx="2">
                  <c:v>3.23</c:v>
                </c:pt>
                <c:pt idx="3">
                  <c:v>4.2300000000000004</c:v>
                </c:pt>
                <c:pt idx="4">
                  <c:v>5.23</c:v>
                </c:pt>
                <c:pt idx="5">
                  <c:v>6.23</c:v>
                </c:pt>
                <c:pt idx="6">
                  <c:v>7.23</c:v>
                </c:pt>
                <c:pt idx="7">
                  <c:v>8.23</c:v>
                </c:pt>
                <c:pt idx="8">
                  <c:v>9.24</c:v>
                </c:pt>
                <c:pt idx="9">
                  <c:v>10.24</c:v>
                </c:pt>
                <c:pt idx="10">
                  <c:v>11.24</c:v>
                </c:pt>
                <c:pt idx="11">
                  <c:v>12.24</c:v>
                </c:pt>
                <c:pt idx="12">
                  <c:v>13.24</c:v>
                </c:pt>
                <c:pt idx="13">
                  <c:v>14.24</c:v>
                </c:pt>
                <c:pt idx="14">
                  <c:v>15.24</c:v>
                </c:pt>
                <c:pt idx="15">
                  <c:v>16.239999999999998</c:v>
                </c:pt>
                <c:pt idx="16">
                  <c:v>17.239999999999998</c:v>
                </c:pt>
                <c:pt idx="17">
                  <c:v>18.239999999999998</c:v>
                </c:pt>
                <c:pt idx="18">
                  <c:v>19.239999999999998</c:v>
                </c:pt>
                <c:pt idx="19">
                  <c:v>20.239999999999998</c:v>
                </c:pt>
                <c:pt idx="20">
                  <c:v>21.24</c:v>
                </c:pt>
                <c:pt idx="21">
                  <c:v>22.24</c:v>
                </c:pt>
                <c:pt idx="22">
                  <c:v>23.24</c:v>
                </c:pt>
                <c:pt idx="23">
                  <c:v>24.24</c:v>
                </c:pt>
                <c:pt idx="24">
                  <c:v>25.24</c:v>
                </c:pt>
                <c:pt idx="25">
                  <c:v>26.24</c:v>
                </c:pt>
                <c:pt idx="26">
                  <c:v>27.24</c:v>
                </c:pt>
              </c:numCache>
            </c:numRef>
          </c:xVal>
          <c:yVal>
            <c:numRef>
              <c:f>'[1]HT Test 300 (1.0 S) Fresh'!$J$44:$J$70</c:f>
              <c:numCache>
                <c:formatCode>General</c:formatCode>
                <c:ptCount val="27"/>
                <c:pt idx="0">
                  <c:v>19.922000000000001</c:v>
                </c:pt>
                <c:pt idx="1">
                  <c:v>19.846</c:v>
                </c:pt>
                <c:pt idx="2">
                  <c:v>21.035</c:v>
                </c:pt>
                <c:pt idx="3">
                  <c:v>21.145</c:v>
                </c:pt>
                <c:pt idx="4">
                  <c:v>21.481000000000002</c:v>
                </c:pt>
                <c:pt idx="5">
                  <c:v>23.925999999999998</c:v>
                </c:pt>
                <c:pt idx="6">
                  <c:v>23.765999999999998</c:v>
                </c:pt>
                <c:pt idx="7">
                  <c:v>25.204000000000001</c:v>
                </c:pt>
                <c:pt idx="8">
                  <c:v>23.102</c:v>
                </c:pt>
                <c:pt idx="9">
                  <c:v>21.186</c:v>
                </c:pt>
                <c:pt idx="10">
                  <c:v>21.376000000000001</c:v>
                </c:pt>
                <c:pt idx="11">
                  <c:v>24.288</c:v>
                </c:pt>
                <c:pt idx="12">
                  <c:v>25.675000000000001</c:v>
                </c:pt>
                <c:pt idx="13">
                  <c:v>28.501000000000001</c:v>
                </c:pt>
                <c:pt idx="14">
                  <c:v>31.291</c:v>
                </c:pt>
                <c:pt idx="15">
                  <c:v>34.203000000000003</c:v>
                </c:pt>
                <c:pt idx="16">
                  <c:v>34.738999999999997</c:v>
                </c:pt>
                <c:pt idx="17">
                  <c:v>37.182000000000002</c:v>
                </c:pt>
                <c:pt idx="18">
                  <c:v>36.872</c:v>
                </c:pt>
                <c:pt idx="19">
                  <c:v>35.622</c:v>
                </c:pt>
                <c:pt idx="20">
                  <c:v>35.914999999999999</c:v>
                </c:pt>
                <c:pt idx="21">
                  <c:v>36.89</c:v>
                </c:pt>
                <c:pt idx="22">
                  <c:v>35.845999999999997</c:v>
                </c:pt>
                <c:pt idx="23">
                  <c:v>36.372999999999998</c:v>
                </c:pt>
                <c:pt idx="24">
                  <c:v>35.981000000000002</c:v>
                </c:pt>
                <c:pt idx="25">
                  <c:v>35.383000000000003</c:v>
                </c:pt>
                <c:pt idx="26">
                  <c:v>34.6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3C-4E99-AE17-E11D48D65029}"/>
            </c:ext>
          </c:extLst>
        </c:ser>
        <c:ser>
          <c:idx val="2"/>
          <c:order val="2"/>
          <c:tx>
            <c:v>1.5 CSoda-300ºF</c:v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'[1]HT Test 300 (1.5 S) Fresh'!$D$44:$D$63</c:f>
              <c:numCache>
                <c:formatCode>General</c:formatCode>
                <c:ptCount val="20"/>
                <c:pt idx="0">
                  <c:v>1.58</c:v>
                </c:pt>
                <c:pt idx="1">
                  <c:v>2.9299999999999997</c:v>
                </c:pt>
                <c:pt idx="2">
                  <c:v>4.2799999999999994</c:v>
                </c:pt>
                <c:pt idx="3">
                  <c:v>5.6300000000000008</c:v>
                </c:pt>
                <c:pt idx="4">
                  <c:v>6.98</c:v>
                </c:pt>
                <c:pt idx="5">
                  <c:v>8.33</c:v>
                </c:pt>
                <c:pt idx="6">
                  <c:v>9.68</c:v>
                </c:pt>
                <c:pt idx="7">
                  <c:v>11.030000000000001</c:v>
                </c:pt>
                <c:pt idx="8">
                  <c:v>12.38</c:v>
                </c:pt>
                <c:pt idx="9">
                  <c:v>13.73</c:v>
                </c:pt>
                <c:pt idx="10">
                  <c:v>15.080000000000002</c:v>
                </c:pt>
                <c:pt idx="11">
                  <c:v>16.43</c:v>
                </c:pt>
                <c:pt idx="12">
                  <c:v>17.78</c:v>
                </c:pt>
                <c:pt idx="13">
                  <c:v>19.13</c:v>
                </c:pt>
                <c:pt idx="14">
                  <c:v>20.48</c:v>
                </c:pt>
                <c:pt idx="15">
                  <c:v>21.83</c:v>
                </c:pt>
                <c:pt idx="16">
                  <c:v>23.18</c:v>
                </c:pt>
                <c:pt idx="17">
                  <c:v>24.529999999999998</c:v>
                </c:pt>
                <c:pt idx="18">
                  <c:v>25.889999999999997</c:v>
                </c:pt>
                <c:pt idx="19">
                  <c:v>27.239999999999995</c:v>
                </c:pt>
              </c:numCache>
            </c:numRef>
          </c:xVal>
          <c:yVal>
            <c:numRef>
              <c:f>'[1]HT Test 300 (1.5 S) Fresh'!$J$44:$J$63</c:f>
              <c:numCache>
                <c:formatCode>General</c:formatCode>
                <c:ptCount val="20"/>
                <c:pt idx="0">
                  <c:v>12.68</c:v>
                </c:pt>
                <c:pt idx="1">
                  <c:v>12.25</c:v>
                </c:pt>
                <c:pt idx="2">
                  <c:v>11.904999999999999</c:v>
                </c:pt>
                <c:pt idx="3">
                  <c:v>13.616</c:v>
                </c:pt>
                <c:pt idx="4">
                  <c:v>13.864000000000001</c:v>
                </c:pt>
                <c:pt idx="5">
                  <c:v>17.266999999999999</c:v>
                </c:pt>
                <c:pt idx="6">
                  <c:v>20.056000000000001</c:v>
                </c:pt>
                <c:pt idx="7">
                  <c:v>22.306000000000001</c:v>
                </c:pt>
                <c:pt idx="8">
                  <c:v>23.486000000000001</c:v>
                </c:pt>
                <c:pt idx="9">
                  <c:v>25.768999999999998</c:v>
                </c:pt>
                <c:pt idx="10">
                  <c:v>27.614999999999998</c:v>
                </c:pt>
                <c:pt idx="11">
                  <c:v>27.707999999999998</c:v>
                </c:pt>
                <c:pt idx="12">
                  <c:v>31.004999999999999</c:v>
                </c:pt>
                <c:pt idx="13">
                  <c:v>32.308</c:v>
                </c:pt>
                <c:pt idx="14">
                  <c:v>33.103000000000002</c:v>
                </c:pt>
                <c:pt idx="15">
                  <c:v>35.340000000000003</c:v>
                </c:pt>
                <c:pt idx="16">
                  <c:v>35.837000000000003</c:v>
                </c:pt>
                <c:pt idx="17">
                  <c:v>37.561</c:v>
                </c:pt>
                <c:pt idx="18">
                  <c:v>36.136000000000003</c:v>
                </c:pt>
                <c:pt idx="19">
                  <c:v>35.494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3C-4E99-AE17-E11D48D65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4976"/>
        <c:axId val="301537600"/>
      </c:scatterChart>
      <c:scatterChart>
        <c:scatterStyle val="lineMarker"/>
        <c:varyColors val="0"/>
        <c:ser>
          <c:idx val="3"/>
          <c:order val="3"/>
          <c:tx>
            <c:v>Temperature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'[1]HT Test 300 (0.5 S) Fresh'!$D$44:$D$69</c:f>
              <c:numCache>
                <c:formatCode>General</c:formatCode>
                <c:ptCount val="26"/>
                <c:pt idx="0">
                  <c:v>1.29</c:v>
                </c:pt>
                <c:pt idx="1">
                  <c:v>2.2999999999999998</c:v>
                </c:pt>
                <c:pt idx="2">
                  <c:v>3.3</c:v>
                </c:pt>
                <c:pt idx="3">
                  <c:v>4.3</c:v>
                </c:pt>
                <c:pt idx="4">
                  <c:v>5.3</c:v>
                </c:pt>
                <c:pt idx="5">
                  <c:v>6.3</c:v>
                </c:pt>
                <c:pt idx="6">
                  <c:v>7.3</c:v>
                </c:pt>
                <c:pt idx="7">
                  <c:v>8.3000000000000007</c:v>
                </c:pt>
                <c:pt idx="8">
                  <c:v>9.3000000000000007</c:v>
                </c:pt>
                <c:pt idx="9">
                  <c:v>10.3</c:v>
                </c:pt>
                <c:pt idx="10">
                  <c:v>11.3</c:v>
                </c:pt>
                <c:pt idx="11">
                  <c:v>12.3</c:v>
                </c:pt>
                <c:pt idx="12">
                  <c:v>13.3</c:v>
                </c:pt>
                <c:pt idx="13">
                  <c:v>14.3</c:v>
                </c:pt>
                <c:pt idx="14">
                  <c:v>15.3</c:v>
                </c:pt>
                <c:pt idx="15">
                  <c:v>16.3</c:v>
                </c:pt>
                <c:pt idx="16">
                  <c:v>17.3</c:v>
                </c:pt>
                <c:pt idx="17">
                  <c:v>18.3</c:v>
                </c:pt>
                <c:pt idx="18">
                  <c:v>19.3</c:v>
                </c:pt>
                <c:pt idx="19">
                  <c:v>20.3</c:v>
                </c:pt>
                <c:pt idx="20">
                  <c:v>21.3</c:v>
                </c:pt>
                <c:pt idx="21">
                  <c:v>22.3</c:v>
                </c:pt>
                <c:pt idx="22">
                  <c:v>23.31</c:v>
                </c:pt>
                <c:pt idx="23">
                  <c:v>24.31</c:v>
                </c:pt>
                <c:pt idx="24">
                  <c:v>25.31</c:v>
                </c:pt>
                <c:pt idx="25">
                  <c:v>26.31</c:v>
                </c:pt>
              </c:numCache>
            </c:numRef>
          </c:xVal>
          <c:yVal>
            <c:numRef>
              <c:f>'[1]HT Test 300 (0.5 S) Fresh'!$E$44:$E$69</c:f>
              <c:numCache>
                <c:formatCode>General</c:formatCode>
                <c:ptCount val="26"/>
                <c:pt idx="0">
                  <c:v>79</c:v>
                </c:pt>
                <c:pt idx="1">
                  <c:v>80.8</c:v>
                </c:pt>
                <c:pt idx="2">
                  <c:v>86.8</c:v>
                </c:pt>
                <c:pt idx="3">
                  <c:v>99.2</c:v>
                </c:pt>
                <c:pt idx="4">
                  <c:v>117.6</c:v>
                </c:pt>
                <c:pt idx="5">
                  <c:v>139.4</c:v>
                </c:pt>
                <c:pt idx="6">
                  <c:v>161</c:v>
                </c:pt>
                <c:pt idx="7">
                  <c:v>181</c:v>
                </c:pt>
                <c:pt idx="8">
                  <c:v>198.8</c:v>
                </c:pt>
                <c:pt idx="9">
                  <c:v>214</c:v>
                </c:pt>
                <c:pt idx="10">
                  <c:v>227.4</c:v>
                </c:pt>
                <c:pt idx="11">
                  <c:v>238.4</c:v>
                </c:pt>
                <c:pt idx="12">
                  <c:v>248.4</c:v>
                </c:pt>
                <c:pt idx="13">
                  <c:v>257.39999999999998</c:v>
                </c:pt>
                <c:pt idx="14">
                  <c:v>264.8</c:v>
                </c:pt>
                <c:pt idx="15">
                  <c:v>270.60000000000002</c:v>
                </c:pt>
                <c:pt idx="16">
                  <c:v>275.60000000000002</c:v>
                </c:pt>
                <c:pt idx="17">
                  <c:v>280</c:v>
                </c:pt>
                <c:pt idx="18">
                  <c:v>283</c:v>
                </c:pt>
                <c:pt idx="19">
                  <c:v>286</c:v>
                </c:pt>
                <c:pt idx="20">
                  <c:v>289</c:v>
                </c:pt>
                <c:pt idx="21">
                  <c:v>290</c:v>
                </c:pt>
                <c:pt idx="22">
                  <c:v>291</c:v>
                </c:pt>
                <c:pt idx="23">
                  <c:v>292</c:v>
                </c:pt>
                <c:pt idx="24">
                  <c:v>292.60000000000002</c:v>
                </c:pt>
                <c:pt idx="25">
                  <c:v>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3C-4E99-AE17-E11D48D65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331407"/>
        <c:axId val="510363023"/>
      </c:scatterChart>
      <c:valAx>
        <c:axId val="301534976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Sample Temp (°F)</a:t>
                </a:r>
              </a:p>
            </c:rich>
          </c:tx>
          <c:layout>
            <c:manualLayout>
              <c:xMode val="edge"/>
              <c:yMode val="edge"/>
              <c:x val="0.42103334176470286"/>
              <c:y val="0.92657895310941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7600"/>
        <c:crosses val="autoZero"/>
        <c:crossBetween val="midCat"/>
        <c:majorUnit val="2"/>
      </c:valAx>
      <c:valAx>
        <c:axId val="3015376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Viscosity ( cP )</a:t>
                </a:r>
              </a:p>
            </c:rich>
          </c:tx>
          <c:layout>
            <c:manualLayout>
              <c:xMode val="edge"/>
              <c:yMode val="edge"/>
              <c:x val="1.1401426031116466E-2"/>
              <c:y val="0.33001768486596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4976"/>
        <c:crosses val="autoZero"/>
        <c:crossBetween val="midCat"/>
      </c:valAx>
      <c:valAx>
        <c:axId val="51036302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3331407"/>
        <c:crosses val="max"/>
        <c:crossBetween val="midCat"/>
      </c:valAx>
      <c:valAx>
        <c:axId val="49333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63023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890705647440003"/>
          <c:y val="0.14319049061175046"/>
          <c:w val="0.23267999095806804"/>
          <c:h val="0.2435832828588734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322385</xdr:colOff>
      <xdr:row>0</xdr:row>
      <xdr:rowOff>87923</xdr:rowOff>
    </xdr:from>
    <xdr:to>
      <xdr:col>7</xdr:col>
      <xdr:colOff>446942</xdr:colOff>
      <xdr:row>18</xdr:row>
      <xdr:rowOff>185615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CB7E33-A6DF-4117-BAAA-9888AD35F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180242</xdr:colOff>
      <xdr:row>20</xdr:row>
      <xdr:rowOff>7815</xdr:rowOff>
    </xdr:from>
    <xdr:to>
      <xdr:col>13</xdr:col>
      <xdr:colOff>441218</xdr:colOff>
      <xdr:row>38</xdr:row>
      <xdr:rowOff>100623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F39E38-97E4-4C01-9997-1116CA89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474133</xdr:colOff>
      <xdr:row>20</xdr:row>
      <xdr:rowOff>33868</xdr:rowOff>
    </xdr:from>
    <xdr:to>
      <xdr:col>6</xdr:col>
      <xdr:colOff>742244</xdr:colOff>
      <xdr:row>35</xdr:row>
      <xdr:rowOff>42334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F6E3F8-401D-481F-8411-674AD02DF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534865</xdr:colOff>
      <xdr:row>0</xdr:row>
      <xdr:rowOff>80596</xdr:rowOff>
    </xdr:from>
    <xdr:to>
      <xdr:col>14</xdr:col>
      <xdr:colOff>659422</xdr:colOff>
      <xdr:row>18</xdr:row>
      <xdr:rowOff>178288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6F8393-F4FC-4970-9504-1F6216244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703384</xdr:colOff>
      <xdr:row>0</xdr:row>
      <xdr:rowOff>87923</xdr:rowOff>
    </xdr:from>
    <xdr:to>
      <xdr:col>22</xdr:col>
      <xdr:colOff>65941</xdr:colOff>
      <xdr:row>18</xdr:row>
      <xdr:rowOff>185615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C83D9B-AC2C-442F-9EC2-E797F3FF4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262467</xdr:colOff>
      <xdr:row>1</xdr:row>
      <xdr:rowOff>118535</xdr:rowOff>
    </xdr:from>
    <xdr:to>
      <xdr:col>6</xdr:col>
      <xdr:colOff>530578</xdr:colOff>
      <xdr:row>16</xdr:row>
      <xdr:rowOff>127001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247944-5B4E-4554-9E66-E3C6306A3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355600</xdr:colOff>
      <xdr:row>19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F398E1-8A86-4199-B1DB-3E6C96C7F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444500</xdr:colOff>
      <xdr:row>2</xdr:row>
      <xdr:rowOff>0</xdr:rowOff>
    </xdr:from>
    <xdr:to>
      <xdr:col>13</xdr:col>
      <xdr:colOff>609600</xdr:colOff>
      <xdr:row>19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464DDF-66BB-43C5-ACD8-15E85F229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7</xdr:col>
      <xdr:colOff>355600</xdr:colOff>
      <xdr:row>38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3A17FB-FD86-42AB-BFAE-01D74C073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444500</xdr:colOff>
      <xdr:row>21</xdr:row>
      <xdr:rowOff>0</xdr:rowOff>
    </xdr:from>
    <xdr:to>
      <xdr:col>13</xdr:col>
      <xdr:colOff>609600</xdr:colOff>
      <xdr:row>38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A480E-9F73-4CC9-86E7-1135A9516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444500</xdr:colOff>
      <xdr:row>39</xdr:row>
      <xdr:rowOff>116417</xdr:rowOff>
    </xdr:from>
    <xdr:to>
      <xdr:col>13</xdr:col>
      <xdr:colOff>609600</xdr:colOff>
      <xdr:row>56</xdr:row>
      <xdr:rowOff>179917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10DB32-4A1F-43F8-AC62-763B66CC6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</xdr:row>
      <xdr:rowOff>116417</xdr:rowOff>
    </xdr:from>
    <xdr:to>
      <xdr:col>7</xdr:col>
      <xdr:colOff>355600</xdr:colOff>
      <xdr:row>56</xdr:row>
      <xdr:rowOff>179917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C8156D-66E1-43A3-9762-14C9AE99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586153</xdr:colOff>
      <xdr:row>0</xdr:row>
      <xdr:rowOff>85481</xdr:rowOff>
    </xdr:from>
    <xdr:to>
      <xdr:col>7</xdr:col>
      <xdr:colOff>854265</xdr:colOff>
      <xdr:row>14</xdr:row>
      <xdr:rowOff>133865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0730C-C67E-4E47-B884-EAD476AD3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556846</xdr:colOff>
      <xdr:row>14</xdr:row>
      <xdr:rowOff>175846</xdr:rowOff>
    </xdr:from>
    <xdr:to>
      <xdr:col>7</xdr:col>
      <xdr:colOff>817823</xdr:colOff>
      <xdr:row>29</xdr:row>
      <xdr:rowOff>20517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6DA666-69A2-488A-BB4C-BD8ABA26E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650874</xdr:colOff>
      <xdr:row>16</xdr:row>
      <xdr:rowOff>180975</xdr:rowOff>
    </xdr:from>
    <xdr:to>
      <xdr:col>8</xdr:col>
      <xdr:colOff>450849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6287D4-7697-4B52-972D-C7FFA49DB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0</xdr:row>
      <xdr:rowOff>139700</xdr:rowOff>
    </xdr:from>
    <xdr:to>
      <xdr:col>8</xdr:col>
      <xdr:colOff>384880</xdr:colOff>
      <xdr:row>15</xdr:row>
      <xdr:rowOff>18344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AF9E20-3354-4089-9C86-2B92E9FE9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214960</xdr:colOff>
      <xdr:row>6</xdr:row>
      <xdr:rowOff>155575</xdr:rowOff>
    </xdr:from>
    <xdr:to>
      <xdr:col>12</xdr:col>
      <xdr:colOff>403025</xdr:colOff>
      <xdr:row>11</xdr:row>
      <xdr:rowOff>145913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3DEDC2-5610-4C13-A2A1-0369E4E7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20560" y="1252855"/>
          <a:ext cx="1529185" cy="904738"/>
        </a:xfrm>
        <a:prstGeom prst="rect">
          <a:avLst/>
        </a:prstGeom>
      </xdr:spPr>
    </xdr:pic>
    <xdr:clientData/>
  </xdr:twoCellAnchor>
  <xdr:twoCellAnchor editAs="oneCell">
    <xdr:from>
      <xdr:col>9</xdr:col>
      <xdr:colOff>666749</xdr:colOff>
      <xdr:row>22</xdr:row>
      <xdr:rowOff>30282</xdr:rowOff>
    </xdr:from>
    <xdr:to>
      <xdr:col>15</xdr:col>
      <xdr:colOff>506482</xdr:colOff>
      <xdr:row>32</xdr:row>
      <xdr:rowOff>50471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3105FA-319A-4AEE-9EEB-9FEF45DB9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1789" y="4053642"/>
          <a:ext cx="3863093" cy="1848989"/>
        </a:xfrm>
        <a:prstGeom prst="rect">
          <a:avLst/>
        </a:prstGeom>
      </xdr:spPr>
    </xdr:pic>
    <xdr:clientData/>
  </xdr:twoCellAnchor>
  <xdr:twoCellAnchor editAs="oneCell">
    <xdr:from>
      <xdr:col>10</xdr:col>
      <xdr:colOff>146050</xdr:colOff>
      <xdr:row>12</xdr:row>
      <xdr:rowOff>168275</xdr:rowOff>
    </xdr:from>
    <xdr:to>
      <xdr:col>15</xdr:col>
      <xdr:colOff>618707</xdr:colOff>
      <xdr:row>21</xdr:row>
      <xdr:rowOff>53775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8B0C7F-2445-49EA-8D51-376D73899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1650" y="2362835"/>
          <a:ext cx="3825457" cy="153142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15</xdr:row>
      <xdr:rowOff>0</xdr:rowOff>
    </xdr:from>
    <xdr:to>
      <xdr:col>30</xdr:col>
      <xdr:colOff>456774</xdr:colOff>
      <xdr:row>29</xdr:row>
      <xdr:rowOff>123476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4196F9-9BC2-407B-8B6A-B709E3FFD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764000" y="2743200"/>
          <a:ext cx="3809574" cy="26837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355600</xdr:colOff>
      <xdr:row>19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2FBB1-E8E6-427F-8F0D-0551D564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444500</xdr:colOff>
      <xdr:row>2</xdr:row>
      <xdr:rowOff>0</xdr:rowOff>
    </xdr:from>
    <xdr:to>
      <xdr:col>13</xdr:col>
      <xdr:colOff>609600</xdr:colOff>
      <xdr:row>19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2CE276-F4C4-4765-8C56-BA8E08B94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7</xdr:col>
      <xdr:colOff>355600</xdr:colOff>
      <xdr:row>38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08A7A8-8FFF-432E-8FAE-E9C61885A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444500</xdr:colOff>
      <xdr:row>21</xdr:row>
      <xdr:rowOff>0</xdr:rowOff>
    </xdr:from>
    <xdr:to>
      <xdr:col>13</xdr:col>
      <xdr:colOff>609600</xdr:colOff>
      <xdr:row>38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4B383F-DB67-459C-8BDC-5A1BAB031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444500</xdr:colOff>
      <xdr:row>39</xdr:row>
      <xdr:rowOff>116417</xdr:rowOff>
    </xdr:from>
    <xdr:to>
      <xdr:col>13</xdr:col>
      <xdr:colOff>609600</xdr:colOff>
      <xdr:row>56</xdr:row>
      <xdr:rowOff>179917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3CEEDF-FF93-463B-99EC-05B32BC1C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</xdr:row>
      <xdr:rowOff>116417</xdr:rowOff>
    </xdr:from>
    <xdr:to>
      <xdr:col>7</xdr:col>
      <xdr:colOff>355600</xdr:colOff>
      <xdr:row>56</xdr:row>
      <xdr:rowOff>179917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68F54E1-7806-4FC1-B793-AC5A3F91F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300037</xdr:colOff>
      <xdr:row>15</xdr:row>
      <xdr:rowOff>76200</xdr:rowOff>
    </xdr:from>
    <xdr:to>
      <xdr:col>9</xdr:col>
      <xdr:colOff>604837</xdr:colOff>
      <xdr:row>29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50DA77-625E-44C1-AB01-04BAF7C04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15</xdr:row>
      <xdr:rowOff>80962</xdr:rowOff>
    </xdr:from>
    <xdr:to>
      <xdr:col>17</xdr:col>
      <xdr:colOff>323850</xdr:colOff>
      <xdr:row>29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E12A9C-D5A5-4FD4-921D-96B2E7986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165100</xdr:colOff>
      <xdr:row>0</xdr:row>
      <xdr:rowOff>101600</xdr:rowOff>
    </xdr:from>
    <xdr:to>
      <xdr:col>12</xdr:col>
      <xdr:colOff>571500</xdr:colOff>
      <xdr:row>13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73F88-6421-470B-88F3-DD3059B15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CM%20Screening%20Pl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-Test 400 - Base+0.5 Lime"/>
      <sheetName val="HT-Test 400 - Base+1.0 Lime"/>
      <sheetName val="HT-Test 400 - Base+1.5 Lime"/>
      <sheetName val="Fig 1"/>
      <sheetName val="Fig 2 &amp; 3"/>
      <sheetName val="Fig 4"/>
      <sheetName val="Fig 5"/>
      <sheetName val="Fig 7 &amp; 8"/>
      <sheetName val="Fig 9"/>
      <sheetName val="Fig 10"/>
      <sheetName val="Fig 11"/>
      <sheetName val="Fig 23"/>
      <sheetName val="Fig 25 &amp; 26"/>
      <sheetName val="Fig 27"/>
      <sheetName val="Fig 29"/>
      <sheetName val="Fig 30"/>
      <sheetName val="HT Test 400 B + 0.5 KOH 1st"/>
      <sheetName val="HT Test 400 B + 0.5 KOH 2nd"/>
      <sheetName val="HT Test 400 B + 0.5 KOH 3rd"/>
      <sheetName val="Fig 31 &amp; 32"/>
      <sheetName val="HT Test 400 - Base + 0.5 Lime"/>
      <sheetName val="HT Test 400 - Base + 0.5 Lime 2"/>
      <sheetName val="HT Test 400 - Base + 0.5 Lime 3"/>
      <sheetName val="Fig 33"/>
      <sheetName val="Fig 34"/>
      <sheetName val="Fig 35"/>
      <sheetName val="Fig 36 &amp; 37"/>
      <sheetName val="Deviation"/>
      <sheetName val="Base - No LCM"/>
      <sheetName val="Walnut Med"/>
      <sheetName val="Walnut Fine"/>
      <sheetName val="Micro-C"/>
      <sheetName val="Magma Fib"/>
      <sheetName val="CaCO3"/>
      <sheetName val="Graphite"/>
      <sheetName val="Sawdust"/>
      <sheetName val="Sin Plug"/>
      <sheetName val="Cotton Seed"/>
      <sheetName val="Altavert"/>
      <sheetName val="Bentonite Chips"/>
      <sheetName val="Fig 38"/>
      <sheetName val="Fig 39, 40 &amp; 44"/>
      <sheetName val="Fig 42 &amp; 43"/>
      <sheetName val="Experiments"/>
      <sheetName val="Charts 1"/>
      <sheetName val="Charts 3"/>
      <sheetName val="Charts 2"/>
      <sheetName val="HT Test 400F - 20B - 1 (2)"/>
      <sheetName val="HT Test 400F - 20B - 2nd"/>
      <sheetName val="HT Test 400F - 20B -3rd"/>
      <sheetName val="HT Test 120 (0.5 S) Fresh"/>
      <sheetName val="HT Test 120 (1.0 S) Fresh"/>
      <sheetName val="HT Test 120 (1.5 S) Fresh"/>
      <sheetName val="HT Test 300 (0.5 S) Fresh"/>
      <sheetName val="HT Test 300 (1.0 S) Fresh"/>
      <sheetName val="HT Test 300 (1.5 S) Fresh"/>
      <sheetName val="HT Test 400 (0.5 S) Fresh"/>
      <sheetName val="HT Test 400 (1.0 S)"/>
      <sheetName val="HT Test 400 (1.5 S) Fresh"/>
      <sheetName val="HT Test 400F - 20B - 1"/>
      <sheetName val="HT Test 400F - 20B+0.5CS - 1st"/>
      <sheetName val="HT Test 400F - 20B+5CF - 1st"/>
      <sheetName val="HT 400F - 20B+5LG - 1st"/>
      <sheetName val="HT Test 400F - 20B+0.5CS+5LG+5C"/>
      <sheetName val=" HT Test 400F - 20B+5LG+5CF"/>
      <sheetName val="HT Test 400F - 20B+5LG+5CF 2nd"/>
      <sheetName val="HT Test 400F 20B+5LG+5CF+2TC"/>
    </sheetNames>
    <sheetDataSet>
      <sheetData sheetId="0">
        <row r="57">
          <cell r="B57">
            <v>0</v>
          </cell>
          <cell r="E57">
            <v>88</v>
          </cell>
          <cell r="O57">
            <v>3.0693000000000002E-2</v>
          </cell>
        </row>
        <row r="58">
          <cell r="B58">
            <v>1.0199999999999996</v>
          </cell>
          <cell r="E58">
            <v>88.6</v>
          </cell>
          <cell r="O58">
            <v>2.9217E-2</v>
          </cell>
        </row>
        <row r="59">
          <cell r="B59">
            <v>2.0299999999999994</v>
          </cell>
          <cell r="E59">
            <v>92.8</v>
          </cell>
          <cell r="O59">
            <v>2.9692E-2</v>
          </cell>
        </row>
        <row r="60">
          <cell r="B60">
            <v>3.0399999999999991</v>
          </cell>
          <cell r="E60">
            <v>102</v>
          </cell>
          <cell r="O60">
            <v>3.0129000000000003E-2</v>
          </cell>
        </row>
        <row r="61">
          <cell r="B61">
            <v>4.0499999999999989</v>
          </cell>
          <cell r="E61">
            <v>116.8</v>
          </cell>
          <cell r="O61">
            <v>3.1747999999999998E-2</v>
          </cell>
        </row>
        <row r="62">
          <cell r="B62">
            <v>5.0599999999999987</v>
          </cell>
          <cell r="E62">
            <v>135.4</v>
          </cell>
          <cell r="O62">
            <v>3.4249000000000002E-2</v>
          </cell>
        </row>
        <row r="63">
          <cell r="B63">
            <v>6.0599999999999987</v>
          </cell>
          <cell r="E63">
            <v>155.80000000000001</v>
          </cell>
          <cell r="O63">
            <v>3.6095999999999996E-2</v>
          </cell>
        </row>
        <row r="64">
          <cell r="B64">
            <v>7.07</v>
          </cell>
          <cell r="E64">
            <v>176.2</v>
          </cell>
          <cell r="O64">
            <v>3.644E-2</v>
          </cell>
        </row>
        <row r="65">
          <cell r="B65">
            <v>8.07</v>
          </cell>
          <cell r="E65">
            <v>196.4</v>
          </cell>
          <cell r="O65">
            <v>3.6465000000000004E-2</v>
          </cell>
        </row>
        <row r="66">
          <cell r="B66">
            <v>9.07</v>
          </cell>
          <cell r="E66">
            <v>216</v>
          </cell>
          <cell r="O66">
            <v>3.6384E-2</v>
          </cell>
        </row>
        <row r="67">
          <cell r="B67">
            <v>10.07</v>
          </cell>
          <cell r="E67">
            <v>234.8</v>
          </cell>
          <cell r="O67">
            <v>3.6052999999999995E-2</v>
          </cell>
        </row>
        <row r="68">
          <cell r="B68">
            <v>11.07</v>
          </cell>
          <cell r="E68">
            <v>253.2</v>
          </cell>
          <cell r="O68">
            <v>3.6488E-2</v>
          </cell>
        </row>
        <row r="69">
          <cell r="B69">
            <v>12.07</v>
          </cell>
          <cell r="E69">
            <v>270.60000000000002</v>
          </cell>
          <cell r="O69">
            <v>3.6804000000000003E-2</v>
          </cell>
        </row>
        <row r="70">
          <cell r="B70">
            <v>13.07</v>
          </cell>
          <cell r="E70">
            <v>286.8</v>
          </cell>
          <cell r="O70">
            <v>3.8300000000000001E-2</v>
          </cell>
        </row>
        <row r="71">
          <cell r="B71">
            <v>14.079999999999998</v>
          </cell>
          <cell r="E71">
            <v>302</v>
          </cell>
          <cell r="O71">
            <v>3.9575000000000006E-2</v>
          </cell>
        </row>
        <row r="72">
          <cell r="B72">
            <v>15.079999999999998</v>
          </cell>
          <cell r="E72">
            <v>316</v>
          </cell>
          <cell r="O72">
            <v>4.1335000000000004E-2</v>
          </cell>
        </row>
        <row r="73">
          <cell r="B73">
            <v>16.079999999999998</v>
          </cell>
          <cell r="E73">
            <v>328.6</v>
          </cell>
          <cell r="O73">
            <v>4.3261000000000001E-2</v>
          </cell>
        </row>
        <row r="74">
          <cell r="B74">
            <v>17.09</v>
          </cell>
          <cell r="E74">
            <v>340.2</v>
          </cell>
          <cell r="O74">
            <v>4.5533999999999998E-2</v>
          </cell>
        </row>
        <row r="75">
          <cell r="B75">
            <v>18.09</v>
          </cell>
          <cell r="E75">
            <v>351</v>
          </cell>
          <cell r="O75">
            <v>4.5884000000000001E-2</v>
          </cell>
        </row>
        <row r="76">
          <cell r="B76">
            <v>19.099999999999998</v>
          </cell>
          <cell r="E76">
            <v>360.6</v>
          </cell>
          <cell r="O76">
            <v>4.4595999999999997E-2</v>
          </cell>
        </row>
        <row r="77">
          <cell r="B77">
            <v>20.099999999999998</v>
          </cell>
          <cell r="E77">
            <v>368.6</v>
          </cell>
          <cell r="O77">
            <v>4.4914000000000003E-2</v>
          </cell>
        </row>
        <row r="78">
          <cell r="B78">
            <v>21.110000000000003</v>
          </cell>
          <cell r="E78">
            <v>375.8</v>
          </cell>
          <cell r="O78">
            <v>4.4597999999999999E-2</v>
          </cell>
        </row>
        <row r="79">
          <cell r="B79">
            <v>22.110000000000003</v>
          </cell>
          <cell r="E79">
            <v>382</v>
          </cell>
          <cell r="O79">
            <v>4.4625999999999999E-2</v>
          </cell>
        </row>
        <row r="80">
          <cell r="B80">
            <v>23.12</v>
          </cell>
          <cell r="E80">
            <v>386.8</v>
          </cell>
          <cell r="O80">
            <v>4.4310000000000002E-2</v>
          </cell>
        </row>
        <row r="81">
          <cell r="B81">
            <v>24.12</v>
          </cell>
          <cell r="E81">
            <v>391.4</v>
          </cell>
          <cell r="O81">
            <v>4.3109000000000001E-2</v>
          </cell>
        </row>
        <row r="82">
          <cell r="B82">
            <v>25.13</v>
          </cell>
          <cell r="E82">
            <v>394.6</v>
          </cell>
          <cell r="O82">
            <v>4.1908000000000001E-2</v>
          </cell>
        </row>
        <row r="83">
          <cell r="B83">
            <v>30.639999999999997</v>
          </cell>
          <cell r="E83">
            <v>404.2</v>
          </cell>
          <cell r="O83">
            <v>4.2415999999999995E-2</v>
          </cell>
        </row>
        <row r="84">
          <cell r="B84">
            <v>31.650000000000002</v>
          </cell>
          <cell r="E84">
            <v>405.2</v>
          </cell>
          <cell r="O84">
            <v>3.9465000000000007E-2</v>
          </cell>
        </row>
        <row r="85">
          <cell r="B85">
            <v>32.650000000000006</v>
          </cell>
          <cell r="E85">
            <v>406</v>
          </cell>
          <cell r="O85">
            <v>3.8265E-2</v>
          </cell>
        </row>
        <row r="86">
          <cell r="B86">
            <v>33.659999999999997</v>
          </cell>
          <cell r="E86">
            <v>406</v>
          </cell>
          <cell r="O86">
            <v>3.7035999999999999E-2</v>
          </cell>
        </row>
        <row r="87">
          <cell r="B87">
            <v>34.67</v>
          </cell>
          <cell r="E87">
            <v>405.8</v>
          </cell>
          <cell r="O87">
            <v>3.5664000000000001E-2</v>
          </cell>
        </row>
        <row r="88">
          <cell r="B88">
            <v>35.67</v>
          </cell>
          <cell r="E88">
            <v>404.8</v>
          </cell>
          <cell r="O88">
            <v>3.4201000000000002E-2</v>
          </cell>
        </row>
        <row r="89">
          <cell r="B89">
            <v>36.67</v>
          </cell>
          <cell r="E89">
            <v>404.2</v>
          </cell>
          <cell r="O89">
            <v>3.4466000000000004E-2</v>
          </cell>
        </row>
        <row r="90">
          <cell r="B90">
            <v>37.679999999999993</v>
          </cell>
          <cell r="E90">
            <v>403.6</v>
          </cell>
          <cell r="O90">
            <v>3.3354999999999996E-2</v>
          </cell>
        </row>
        <row r="91">
          <cell r="B91">
            <v>38.679999999999993</v>
          </cell>
          <cell r="E91">
            <v>402.4</v>
          </cell>
          <cell r="O91">
            <v>3.3187000000000001E-2</v>
          </cell>
        </row>
        <row r="92">
          <cell r="B92">
            <v>39.679999999999993</v>
          </cell>
          <cell r="E92">
            <v>401.8</v>
          </cell>
          <cell r="O92">
            <v>3.2024000000000004E-2</v>
          </cell>
        </row>
        <row r="93">
          <cell r="B93">
            <v>40.69</v>
          </cell>
          <cell r="E93">
            <v>400.8</v>
          </cell>
          <cell r="O93">
            <v>3.1414000000000004E-2</v>
          </cell>
        </row>
        <row r="94">
          <cell r="B94">
            <v>41.69</v>
          </cell>
          <cell r="E94">
            <v>399.8</v>
          </cell>
          <cell r="O94">
            <v>3.0633000000000001E-2</v>
          </cell>
        </row>
        <row r="95">
          <cell r="B95">
            <v>42.69</v>
          </cell>
          <cell r="E95">
            <v>398.8</v>
          </cell>
          <cell r="O95">
            <v>2.9905000000000001E-2</v>
          </cell>
        </row>
        <row r="96">
          <cell r="B96">
            <v>43.7</v>
          </cell>
          <cell r="E96">
            <v>398</v>
          </cell>
          <cell r="O96">
            <v>2.9397E-2</v>
          </cell>
        </row>
        <row r="97">
          <cell r="B97">
            <v>44.7</v>
          </cell>
          <cell r="E97">
            <v>397.6</v>
          </cell>
          <cell r="O97">
            <v>2.9140000000000003E-2</v>
          </cell>
        </row>
        <row r="98">
          <cell r="B98">
            <v>45.709999999999994</v>
          </cell>
          <cell r="E98">
            <v>396.8</v>
          </cell>
          <cell r="O98">
            <v>2.8667999999999999E-2</v>
          </cell>
        </row>
        <row r="99">
          <cell r="B99">
            <v>46.709999999999994</v>
          </cell>
          <cell r="E99">
            <v>396</v>
          </cell>
          <cell r="O99">
            <v>2.9009E-2</v>
          </cell>
        </row>
        <row r="100">
          <cell r="B100">
            <v>47.72</v>
          </cell>
          <cell r="E100">
            <v>395.8</v>
          </cell>
          <cell r="O100">
            <v>2.9218000000000001E-2</v>
          </cell>
        </row>
        <row r="101">
          <cell r="B101">
            <v>48.730000000000004</v>
          </cell>
          <cell r="E101">
            <v>395</v>
          </cell>
          <cell r="O101">
            <v>2.8466000000000002E-2</v>
          </cell>
        </row>
        <row r="102">
          <cell r="B102">
            <v>49.730000000000004</v>
          </cell>
          <cell r="E102">
            <v>395</v>
          </cell>
          <cell r="O102">
            <v>2.8507000000000001E-2</v>
          </cell>
        </row>
        <row r="103">
          <cell r="B103">
            <v>50.739999999999995</v>
          </cell>
          <cell r="E103">
            <v>394.8</v>
          </cell>
          <cell r="O103">
            <v>2.7103000000000002E-2</v>
          </cell>
        </row>
        <row r="104">
          <cell r="B104">
            <v>51.739999999999995</v>
          </cell>
          <cell r="E104">
            <v>394</v>
          </cell>
          <cell r="O104">
            <v>2.7681999999999998E-2</v>
          </cell>
        </row>
        <row r="105">
          <cell r="B105">
            <v>52.75</v>
          </cell>
          <cell r="E105">
            <v>394</v>
          </cell>
          <cell r="O105">
            <v>2.7387000000000002E-2</v>
          </cell>
        </row>
        <row r="106">
          <cell r="B106">
            <v>53.75</v>
          </cell>
          <cell r="E106">
            <v>394</v>
          </cell>
          <cell r="O106">
            <v>2.7310000000000001E-2</v>
          </cell>
        </row>
        <row r="107">
          <cell r="B107">
            <v>54.759999999999991</v>
          </cell>
          <cell r="E107">
            <v>394</v>
          </cell>
          <cell r="O107">
            <v>2.6575000000000001E-2</v>
          </cell>
        </row>
        <row r="108">
          <cell r="B108">
            <v>55.759999999999991</v>
          </cell>
          <cell r="E108">
            <v>393.6</v>
          </cell>
          <cell r="O108">
            <v>2.683E-2</v>
          </cell>
        </row>
        <row r="109">
          <cell r="B109">
            <v>56.769999999999996</v>
          </cell>
          <cell r="E109">
            <v>393</v>
          </cell>
          <cell r="O109">
            <v>2.5919000000000001E-2</v>
          </cell>
        </row>
        <row r="110">
          <cell r="B110">
            <v>57.769999999999996</v>
          </cell>
          <cell r="E110">
            <v>393</v>
          </cell>
          <cell r="O110">
            <v>2.6683000000000002E-2</v>
          </cell>
        </row>
        <row r="111">
          <cell r="B111">
            <v>58.78</v>
          </cell>
          <cell r="E111">
            <v>393</v>
          </cell>
          <cell r="O111">
            <v>2.6076000000000002E-2</v>
          </cell>
        </row>
        <row r="112">
          <cell r="B112">
            <v>59.789999999999992</v>
          </cell>
          <cell r="E112">
            <v>393</v>
          </cell>
          <cell r="O112">
            <v>2.6608E-2</v>
          </cell>
        </row>
        <row r="113">
          <cell r="B113">
            <v>60.789999999999992</v>
          </cell>
          <cell r="E113">
            <v>393</v>
          </cell>
          <cell r="O113">
            <v>2.5961999999999999E-2</v>
          </cell>
        </row>
        <row r="114">
          <cell r="B114">
            <v>61.8</v>
          </cell>
          <cell r="E114">
            <v>393</v>
          </cell>
          <cell r="O114">
            <v>2.5806000000000003E-2</v>
          </cell>
        </row>
        <row r="115">
          <cell r="B115">
            <v>62.819999999999993</v>
          </cell>
          <cell r="E115">
            <v>393</v>
          </cell>
          <cell r="O115">
            <v>2.5166000000000001E-2</v>
          </cell>
        </row>
        <row r="116">
          <cell r="B116">
            <v>63.83</v>
          </cell>
          <cell r="E116">
            <v>393</v>
          </cell>
          <cell r="O116">
            <v>2.5009E-2</v>
          </cell>
        </row>
        <row r="117">
          <cell r="B117">
            <v>64.849999999999994</v>
          </cell>
          <cell r="E117">
            <v>393</v>
          </cell>
          <cell r="O117">
            <v>2.4809000000000001E-2</v>
          </cell>
        </row>
        <row r="118">
          <cell r="B118">
            <v>65.86</v>
          </cell>
          <cell r="E118">
            <v>393</v>
          </cell>
          <cell r="O118">
            <v>2.4067000000000002E-2</v>
          </cell>
        </row>
        <row r="119">
          <cell r="B119">
            <v>66.86999999999999</v>
          </cell>
          <cell r="E119">
            <v>393</v>
          </cell>
          <cell r="O119">
            <v>2.3771E-2</v>
          </cell>
        </row>
        <row r="120">
          <cell r="B120">
            <v>67.89</v>
          </cell>
          <cell r="E120">
            <v>393</v>
          </cell>
          <cell r="O120">
            <v>2.3614E-2</v>
          </cell>
        </row>
        <row r="121">
          <cell r="B121">
            <v>68.899999999999991</v>
          </cell>
          <cell r="E121">
            <v>393</v>
          </cell>
          <cell r="O121">
            <v>2.3393999999999998E-2</v>
          </cell>
        </row>
        <row r="122">
          <cell r="B122">
            <v>69.92</v>
          </cell>
          <cell r="E122">
            <v>393</v>
          </cell>
          <cell r="O122">
            <v>2.3497000000000001E-2</v>
          </cell>
        </row>
        <row r="123">
          <cell r="B123">
            <v>70.929999999999993</v>
          </cell>
          <cell r="E123">
            <v>393</v>
          </cell>
          <cell r="O123">
            <v>2.3125E-2</v>
          </cell>
        </row>
        <row r="124">
          <cell r="B124">
            <v>71.95</v>
          </cell>
          <cell r="E124">
            <v>393</v>
          </cell>
          <cell r="O124">
            <v>2.316E-2</v>
          </cell>
        </row>
        <row r="125">
          <cell r="B125">
            <v>72.959999999999994</v>
          </cell>
          <cell r="E125">
            <v>393</v>
          </cell>
          <cell r="O125">
            <v>2.3559E-2</v>
          </cell>
        </row>
        <row r="126">
          <cell r="B126">
            <v>73.97</v>
          </cell>
          <cell r="E126">
            <v>393</v>
          </cell>
          <cell r="O126">
            <v>2.3515999999999999E-2</v>
          </cell>
        </row>
        <row r="127">
          <cell r="B127">
            <v>74.989999999999995</v>
          </cell>
          <cell r="E127">
            <v>393</v>
          </cell>
          <cell r="O127">
            <v>2.2853000000000002E-2</v>
          </cell>
        </row>
        <row r="128">
          <cell r="B128">
            <v>76.009999999999991</v>
          </cell>
          <cell r="E128">
            <v>393</v>
          </cell>
          <cell r="O128">
            <v>2.2523000000000001E-2</v>
          </cell>
        </row>
        <row r="129">
          <cell r="B129">
            <v>77.02</v>
          </cell>
          <cell r="E129">
            <v>393</v>
          </cell>
          <cell r="O129">
            <v>2.4107E-2</v>
          </cell>
        </row>
        <row r="130">
          <cell r="B130">
            <v>78.039999999999992</v>
          </cell>
          <cell r="E130">
            <v>393</v>
          </cell>
          <cell r="O130">
            <v>2.2757000000000003E-2</v>
          </cell>
        </row>
        <row r="131">
          <cell r="B131">
            <v>79.05</v>
          </cell>
          <cell r="E131">
            <v>393</v>
          </cell>
          <cell r="O131">
            <v>2.3574000000000001E-2</v>
          </cell>
        </row>
        <row r="132">
          <cell r="B132">
            <v>80.06</v>
          </cell>
          <cell r="E132">
            <v>393</v>
          </cell>
          <cell r="O132">
            <v>2.3213000000000001E-2</v>
          </cell>
        </row>
        <row r="133">
          <cell r="B133">
            <v>81.069999999999993</v>
          </cell>
          <cell r="E133">
            <v>393</v>
          </cell>
          <cell r="O133">
            <v>2.3344E-2</v>
          </cell>
        </row>
        <row r="134">
          <cell r="B134">
            <v>82.089999999999989</v>
          </cell>
          <cell r="E134">
            <v>393</v>
          </cell>
          <cell r="O134">
            <v>2.333E-2</v>
          </cell>
        </row>
        <row r="135">
          <cell r="B135">
            <v>83.1</v>
          </cell>
          <cell r="E135">
            <v>393</v>
          </cell>
          <cell r="O135">
            <v>2.3513000000000003E-2</v>
          </cell>
        </row>
        <row r="136">
          <cell r="B136">
            <v>84.11999999999999</v>
          </cell>
          <cell r="E136">
            <v>393</v>
          </cell>
          <cell r="O136">
            <v>2.3444E-2</v>
          </cell>
        </row>
        <row r="137">
          <cell r="B137">
            <v>85.13</v>
          </cell>
          <cell r="E137">
            <v>393</v>
          </cell>
          <cell r="O137">
            <v>2.3392E-2</v>
          </cell>
        </row>
        <row r="138">
          <cell r="B138">
            <v>86.149999999999991</v>
          </cell>
          <cell r="E138">
            <v>393</v>
          </cell>
          <cell r="O138">
            <v>2.3574000000000001E-2</v>
          </cell>
        </row>
        <row r="139">
          <cell r="B139">
            <v>87.16</v>
          </cell>
          <cell r="E139">
            <v>393</v>
          </cell>
          <cell r="O139">
            <v>2.3216999999999998E-2</v>
          </cell>
        </row>
        <row r="140">
          <cell r="B140">
            <v>88.179999999999993</v>
          </cell>
          <cell r="E140">
            <v>393</v>
          </cell>
          <cell r="O140">
            <v>2.3221000000000002E-2</v>
          </cell>
        </row>
        <row r="141">
          <cell r="B141">
            <v>89.19</v>
          </cell>
          <cell r="E141">
            <v>393</v>
          </cell>
          <cell r="O141">
            <v>2.2799E-2</v>
          </cell>
        </row>
        <row r="142">
          <cell r="B142">
            <v>90.2</v>
          </cell>
          <cell r="E142">
            <v>393</v>
          </cell>
          <cell r="O142">
            <v>2.2953000000000001E-2</v>
          </cell>
        </row>
        <row r="143">
          <cell r="B143">
            <v>91.22</v>
          </cell>
          <cell r="E143">
            <v>393</v>
          </cell>
          <cell r="O143">
            <v>2.3068000000000002E-2</v>
          </cell>
        </row>
        <row r="144">
          <cell r="B144">
            <v>92.22999999999999</v>
          </cell>
          <cell r="E144">
            <v>393</v>
          </cell>
          <cell r="O144">
            <v>2.283E-2</v>
          </cell>
        </row>
        <row r="145">
          <cell r="B145">
            <v>93.24</v>
          </cell>
          <cell r="E145">
            <v>393</v>
          </cell>
          <cell r="O145">
            <v>2.2138999999999999E-2</v>
          </cell>
        </row>
        <row r="146">
          <cell r="B146">
            <v>94.259999999999991</v>
          </cell>
          <cell r="E146">
            <v>393</v>
          </cell>
          <cell r="O146">
            <v>2.3466999999999998E-2</v>
          </cell>
        </row>
        <row r="147">
          <cell r="B147">
            <v>95.27</v>
          </cell>
          <cell r="E147">
            <v>393</v>
          </cell>
          <cell r="O147">
            <v>2.2703000000000001E-2</v>
          </cell>
        </row>
        <row r="148">
          <cell r="B148">
            <v>96.28</v>
          </cell>
          <cell r="E148">
            <v>393</v>
          </cell>
          <cell r="O148">
            <v>2.2783999999999999E-2</v>
          </cell>
        </row>
        <row r="149">
          <cell r="B149">
            <v>97.3</v>
          </cell>
          <cell r="E149">
            <v>393</v>
          </cell>
          <cell r="O149">
            <v>2.2876000000000001E-2</v>
          </cell>
        </row>
        <row r="150">
          <cell r="B150">
            <v>98.31</v>
          </cell>
          <cell r="E150">
            <v>393</v>
          </cell>
          <cell r="O150">
            <v>2.2795000000000003E-2</v>
          </cell>
        </row>
        <row r="151">
          <cell r="B151">
            <v>99.33</v>
          </cell>
          <cell r="E151">
            <v>393</v>
          </cell>
          <cell r="O151">
            <v>2.2907E-2</v>
          </cell>
        </row>
        <row r="152">
          <cell r="B152">
            <v>100.33999999999999</v>
          </cell>
          <cell r="E152">
            <v>393</v>
          </cell>
          <cell r="O152">
            <v>2.2956000000000001E-2</v>
          </cell>
        </row>
        <row r="153">
          <cell r="B153">
            <v>101.35</v>
          </cell>
          <cell r="E153">
            <v>393</v>
          </cell>
          <cell r="O153">
            <v>2.2459E-2</v>
          </cell>
        </row>
      </sheetData>
      <sheetData sheetId="1">
        <row r="57">
          <cell r="B57">
            <v>0</v>
          </cell>
          <cell r="O57">
            <v>2.2428E-2</v>
          </cell>
        </row>
        <row r="58">
          <cell r="B58">
            <v>1.0199999999999996</v>
          </cell>
          <cell r="O58">
            <v>2.0152E-2</v>
          </cell>
        </row>
        <row r="59">
          <cell r="B59">
            <v>2.0199999999999996</v>
          </cell>
          <cell r="O59">
            <v>1.9618E-2</v>
          </cell>
        </row>
        <row r="60">
          <cell r="B60">
            <v>3.0299999999999994</v>
          </cell>
          <cell r="O60">
            <v>1.9684E-2</v>
          </cell>
        </row>
        <row r="61">
          <cell r="B61">
            <v>4.0399999999999991</v>
          </cell>
          <cell r="O61">
            <v>2.0579E-2</v>
          </cell>
        </row>
        <row r="62">
          <cell r="B62">
            <v>5.0500000000000007</v>
          </cell>
          <cell r="O62">
            <v>2.2885000000000003E-2</v>
          </cell>
        </row>
        <row r="63">
          <cell r="B63">
            <v>6.07</v>
          </cell>
          <cell r="O63">
            <v>2.4893000000000002E-2</v>
          </cell>
        </row>
        <row r="64">
          <cell r="B64">
            <v>7.0799999999999983</v>
          </cell>
          <cell r="O64">
            <v>2.6314000000000001E-2</v>
          </cell>
        </row>
        <row r="65">
          <cell r="B65">
            <v>8.0999999999999979</v>
          </cell>
          <cell r="O65">
            <v>2.622E-2</v>
          </cell>
        </row>
        <row r="66">
          <cell r="B66">
            <v>9.11</v>
          </cell>
          <cell r="O66">
            <v>2.7198E-2</v>
          </cell>
        </row>
        <row r="67">
          <cell r="B67">
            <v>10.119999999999997</v>
          </cell>
          <cell r="O67">
            <v>2.7290999999999999E-2</v>
          </cell>
        </row>
        <row r="68">
          <cell r="B68">
            <v>11.129999999999999</v>
          </cell>
          <cell r="O68">
            <v>2.8254999999999999E-2</v>
          </cell>
        </row>
        <row r="69">
          <cell r="B69">
            <v>12.14</v>
          </cell>
          <cell r="O69">
            <v>2.9482000000000001E-2</v>
          </cell>
        </row>
        <row r="70">
          <cell r="B70">
            <v>13.16</v>
          </cell>
          <cell r="O70">
            <v>3.0440000000000002E-2</v>
          </cell>
        </row>
        <row r="71">
          <cell r="B71">
            <v>14.169999999999998</v>
          </cell>
          <cell r="O71">
            <v>3.32E-2</v>
          </cell>
        </row>
        <row r="72">
          <cell r="B72">
            <v>15.18</v>
          </cell>
          <cell r="O72">
            <v>3.5372000000000001E-2</v>
          </cell>
        </row>
        <row r="73">
          <cell r="B73">
            <v>16.2</v>
          </cell>
          <cell r="O73">
            <v>3.7997999999999997E-2</v>
          </cell>
        </row>
        <row r="74">
          <cell r="B74">
            <v>17.21</v>
          </cell>
          <cell r="O74">
            <v>3.7956000000000004E-2</v>
          </cell>
        </row>
        <row r="75">
          <cell r="B75">
            <v>18.22</v>
          </cell>
          <cell r="O75">
            <v>3.9283000000000005E-2</v>
          </cell>
        </row>
        <row r="76">
          <cell r="B76">
            <v>19.23</v>
          </cell>
          <cell r="O76">
            <v>3.9990000000000005E-2</v>
          </cell>
        </row>
        <row r="77">
          <cell r="B77">
            <v>20.25</v>
          </cell>
          <cell r="O77">
            <v>4.0509000000000003E-2</v>
          </cell>
        </row>
        <row r="78">
          <cell r="B78">
            <v>21.259999999999998</v>
          </cell>
          <cell r="O78">
            <v>4.0048E-2</v>
          </cell>
        </row>
        <row r="79">
          <cell r="B79">
            <v>22.28</v>
          </cell>
          <cell r="O79">
            <v>3.9505999999999999E-2</v>
          </cell>
        </row>
        <row r="80">
          <cell r="B80">
            <v>23.29</v>
          </cell>
          <cell r="O80">
            <v>3.6941000000000002E-2</v>
          </cell>
        </row>
        <row r="81">
          <cell r="B81">
            <v>24.299999999999997</v>
          </cell>
          <cell r="O81">
            <v>3.6296000000000002E-2</v>
          </cell>
        </row>
        <row r="82">
          <cell r="B82">
            <v>25.32</v>
          </cell>
          <cell r="O82">
            <v>3.5445999999999998E-2</v>
          </cell>
        </row>
        <row r="83">
          <cell r="B83">
            <v>26.33</v>
          </cell>
          <cell r="O83">
            <v>3.4435E-2</v>
          </cell>
        </row>
        <row r="84">
          <cell r="B84">
            <v>31.18</v>
          </cell>
          <cell r="O84">
            <v>3.6929999999999998E-2</v>
          </cell>
        </row>
        <row r="85">
          <cell r="B85">
            <v>32.199999999999996</v>
          </cell>
          <cell r="O85">
            <v>3.4831000000000001E-2</v>
          </cell>
        </row>
        <row r="86">
          <cell r="B86">
            <v>33.21</v>
          </cell>
          <cell r="O86">
            <v>3.1343000000000003E-2</v>
          </cell>
        </row>
        <row r="87">
          <cell r="B87">
            <v>34.229999999999997</v>
          </cell>
          <cell r="O87">
            <v>3.0158999999999998E-2</v>
          </cell>
        </row>
        <row r="88">
          <cell r="B88">
            <v>35.24</v>
          </cell>
          <cell r="O88">
            <v>2.9384E-2</v>
          </cell>
        </row>
        <row r="89">
          <cell r="B89">
            <v>36.26</v>
          </cell>
          <cell r="O89">
            <v>2.8312E-2</v>
          </cell>
        </row>
        <row r="90">
          <cell r="B90">
            <v>37.269999999999996</v>
          </cell>
          <cell r="O90">
            <v>2.7262000000000002E-2</v>
          </cell>
        </row>
        <row r="91">
          <cell r="B91">
            <v>38.28</v>
          </cell>
          <cell r="O91">
            <v>2.6349000000000001E-2</v>
          </cell>
        </row>
        <row r="92">
          <cell r="B92">
            <v>39.29</v>
          </cell>
          <cell r="O92">
            <v>2.5611999999999999E-2</v>
          </cell>
        </row>
        <row r="93">
          <cell r="B93">
            <v>40.31</v>
          </cell>
          <cell r="O93">
            <v>2.4820000000000002E-2</v>
          </cell>
        </row>
        <row r="94">
          <cell r="B94">
            <v>41.32</v>
          </cell>
          <cell r="O94">
            <v>2.4267E-2</v>
          </cell>
        </row>
        <row r="95">
          <cell r="B95">
            <v>42.339999999999996</v>
          </cell>
          <cell r="O95">
            <v>2.4818000000000003E-2</v>
          </cell>
        </row>
        <row r="96">
          <cell r="B96">
            <v>43.35</v>
          </cell>
          <cell r="O96">
            <v>2.4499E-2</v>
          </cell>
        </row>
        <row r="97">
          <cell r="B97">
            <v>44.36</v>
          </cell>
          <cell r="O97">
            <v>2.3569E-2</v>
          </cell>
        </row>
        <row r="98">
          <cell r="B98">
            <v>45.38</v>
          </cell>
          <cell r="O98">
            <v>2.3113000000000002E-2</v>
          </cell>
        </row>
        <row r="99">
          <cell r="B99">
            <v>46.39</v>
          </cell>
          <cell r="O99">
            <v>2.2908999999999999E-2</v>
          </cell>
        </row>
        <row r="100">
          <cell r="B100">
            <v>47.4</v>
          </cell>
          <cell r="O100">
            <v>2.2516999999999999E-2</v>
          </cell>
        </row>
        <row r="101">
          <cell r="B101">
            <v>48.42</v>
          </cell>
          <cell r="O101">
            <v>2.214E-2</v>
          </cell>
        </row>
        <row r="102">
          <cell r="B102">
            <v>49.43</v>
          </cell>
          <cell r="O102">
            <v>2.1706E-2</v>
          </cell>
        </row>
        <row r="103">
          <cell r="B103">
            <v>50.449999999999996</v>
          </cell>
          <cell r="O103">
            <v>2.1702000000000003E-2</v>
          </cell>
        </row>
        <row r="104">
          <cell r="B104">
            <v>51.46</v>
          </cell>
          <cell r="O104">
            <v>2.1468000000000001E-2</v>
          </cell>
        </row>
        <row r="105">
          <cell r="B105">
            <v>52.47</v>
          </cell>
          <cell r="O105">
            <v>2.1445000000000002E-2</v>
          </cell>
        </row>
        <row r="106">
          <cell r="B106">
            <v>53.49</v>
          </cell>
          <cell r="O106">
            <v>2.1072E-2</v>
          </cell>
        </row>
        <row r="107">
          <cell r="B107">
            <v>54.499999999999993</v>
          </cell>
          <cell r="O107">
            <v>2.0844999999999999E-2</v>
          </cell>
        </row>
        <row r="108">
          <cell r="B108">
            <v>55.51</v>
          </cell>
          <cell r="O108">
            <v>2.0383999999999999E-2</v>
          </cell>
        </row>
        <row r="109">
          <cell r="B109">
            <v>56.52</v>
          </cell>
          <cell r="O109">
            <v>2.0187999999999998E-2</v>
          </cell>
        </row>
        <row r="110">
          <cell r="B110">
            <v>57.54</v>
          </cell>
          <cell r="O110">
            <v>1.9945000000000001E-2</v>
          </cell>
        </row>
        <row r="111">
          <cell r="B111">
            <v>58.550000000000004</v>
          </cell>
          <cell r="O111">
            <v>1.9591999999999998E-2</v>
          </cell>
        </row>
        <row r="112">
          <cell r="B112">
            <v>59.57</v>
          </cell>
          <cell r="O112">
            <v>2.0521999999999999E-2</v>
          </cell>
        </row>
        <row r="113">
          <cell r="B113">
            <v>60.580000000000005</v>
          </cell>
          <cell r="O113">
            <v>1.9914999999999999E-2</v>
          </cell>
        </row>
        <row r="114">
          <cell r="B114">
            <v>61.6</v>
          </cell>
          <cell r="O114">
            <v>1.9853000000000003E-2</v>
          </cell>
        </row>
        <row r="115">
          <cell r="B115">
            <v>62.609999999999992</v>
          </cell>
          <cell r="O115">
            <v>2.0053000000000001E-2</v>
          </cell>
        </row>
        <row r="116">
          <cell r="B116">
            <v>63.62</v>
          </cell>
          <cell r="O116">
            <v>1.9826E-2</v>
          </cell>
        </row>
        <row r="117">
          <cell r="B117">
            <v>64.639999999999986</v>
          </cell>
          <cell r="O117">
            <v>2.0478000000000003E-2</v>
          </cell>
        </row>
        <row r="118">
          <cell r="B118">
            <v>65.650000000000006</v>
          </cell>
          <cell r="O118">
            <v>2.0572E-2</v>
          </cell>
        </row>
        <row r="119">
          <cell r="B119">
            <v>66.669999999999987</v>
          </cell>
          <cell r="O119">
            <v>2.0261000000000001E-2</v>
          </cell>
        </row>
        <row r="120">
          <cell r="B120">
            <v>67.680000000000007</v>
          </cell>
          <cell r="O120">
            <v>2.0348999999999999E-2</v>
          </cell>
        </row>
        <row r="121">
          <cell r="B121">
            <v>68.69</v>
          </cell>
          <cell r="O121">
            <v>2.0079999999999997E-2</v>
          </cell>
        </row>
        <row r="122">
          <cell r="B122">
            <v>69.699999999999989</v>
          </cell>
          <cell r="O122">
            <v>1.9868E-2</v>
          </cell>
        </row>
        <row r="123">
          <cell r="B123">
            <v>70.72</v>
          </cell>
          <cell r="O123">
            <v>1.9044000000000002E-2</v>
          </cell>
        </row>
        <row r="124">
          <cell r="B124">
            <v>71.72999999999999</v>
          </cell>
          <cell r="O124">
            <v>1.9838000000000001E-2</v>
          </cell>
        </row>
        <row r="125">
          <cell r="B125">
            <v>72.75</v>
          </cell>
          <cell r="O125">
            <v>2.1087000000000002E-2</v>
          </cell>
        </row>
        <row r="126">
          <cell r="B126">
            <v>73.759999999999991</v>
          </cell>
          <cell r="O126">
            <v>2.1122000000000002E-2</v>
          </cell>
        </row>
        <row r="127">
          <cell r="B127">
            <v>74.77000000000001</v>
          </cell>
          <cell r="O127">
            <v>2.0712000000000001E-2</v>
          </cell>
        </row>
        <row r="128">
          <cell r="B128">
            <v>75.789999999999992</v>
          </cell>
          <cell r="O128">
            <v>2.0527999999999998E-2</v>
          </cell>
        </row>
        <row r="129">
          <cell r="B129">
            <v>76.800000000000011</v>
          </cell>
          <cell r="O129">
            <v>2.1129000000000002E-2</v>
          </cell>
        </row>
        <row r="130">
          <cell r="B130">
            <v>77.819999999999993</v>
          </cell>
          <cell r="O130">
            <v>2.0495000000000003E-2</v>
          </cell>
        </row>
        <row r="131">
          <cell r="B131">
            <v>78.830000000000013</v>
          </cell>
          <cell r="O131">
            <v>2.0783000000000003E-2</v>
          </cell>
        </row>
        <row r="132">
          <cell r="B132">
            <v>79.849999999999994</v>
          </cell>
          <cell r="O132">
            <v>2.1414000000000002E-2</v>
          </cell>
        </row>
        <row r="133">
          <cell r="B133">
            <v>80.859999999999985</v>
          </cell>
          <cell r="O133">
            <v>2.1793E-2</v>
          </cell>
        </row>
        <row r="134">
          <cell r="B134">
            <v>81.88</v>
          </cell>
          <cell r="O134">
            <v>2.1666000000000001E-2</v>
          </cell>
        </row>
        <row r="135">
          <cell r="B135">
            <v>82.889999999999986</v>
          </cell>
          <cell r="O135">
            <v>2.2200000000000001E-2</v>
          </cell>
        </row>
        <row r="136">
          <cell r="B136">
            <v>83.9</v>
          </cell>
          <cell r="O136">
            <v>2.3029000000000001E-2</v>
          </cell>
        </row>
        <row r="137">
          <cell r="B137">
            <v>84.919999999999987</v>
          </cell>
          <cell r="O137">
            <v>2.3431E-2</v>
          </cell>
        </row>
        <row r="138">
          <cell r="B138">
            <v>85.93</v>
          </cell>
          <cell r="O138">
            <v>2.3186000000000002E-2</v>
          </cell>
        </row>
        <row r="139">
          <cell r="B139">
            <v>86.949999999999989</v>
          </cell>
          <cell r="O139">
            <v>2.3132000000000003E-2</v>
          </cell>
        </row>
        <row r="140">
          <cell r="B140">
            <v>87.960000000000008</v>
          </cell>
          <cell r="O140">
            <v>2.2093000000000002E-2</v>
          </cell>
        </row>
        <row r="141">
          <cell r="B141">
            <v>88.97999999999999</v>
          </cell>
          <cell r="O141">
            <v>2.1909999999999999E-2</v>
          </cell>
        </row>
        <row r="142">
          <cell r="B142">
            <v>90</v>
          </cell>
          <cell r="O142">
            <v>2.196E-2</v>
          </cell>
        </row>
        <row r="143">
          <cell r="B143">
            <v>91.009999999999991</v>
          </cell>
          <cell r="O143">
            <v>2.1214E-2</v>
          </cell>
        </row>
        <row r="144">
          <cell r="B144">
            <v>92.03</v>
          </cell>
          <cell r="O144">
            <v>2.0466000000000002E-2</v>
          </cell>
        </row>
        <row r="145">
          <cell r="B145">
            <v>93.039999999999992</v>
          </cell>
          <cell r="O145">
            <v>2.104E-2</v>
          </cell>
        </row>
        <row r="146">
          <cell r="B146">
            <v>94.06</v>
          </cell>
          <cell r="O146">
            <v>2.1074000000000002E-2</v>
          </cell>
        </row>
        <row r="147">
          <cell r="B147">
            <v>95.07</v>
          </cell>
          <cell r="O147">
            <v>2.0409E-2</v>
          </cell>
        </row>
        <row r="148">
          <cell r="B148">
            <v>96.080000000000013</v>
          </cell>
          <cell r="O148">
            <v>2.1262E-2</v>
          </cell>
        </row>
        <row r="149">
          <cell r="B149">
            <v>97.1</v>
          </cell>
          <cell r="O149">
            <v>2.0902999999999998E-2</v>
          </cell>
        </row>
        <row r="150">
          <cell r="B150">
            <v>98.109999999999985</v>
          </cell>
          <cell r="O150">
            <v>2.1885000000000002E-2</v>
          </cell>
        </row>
        <row r="151">
          <cell r="B151">
            <v>99.12</v>
          </cell>
          <cell r="O151">
            <v>2.1893000000000003E-2</v>
          </cell>
        </row>
        <row r="152">
          <cell r="B152">
            <v>100.13999999999999</v>
          </cell>
          <cell r="O152">
            <v>2.1113E-2</v>
          </cell>
        </row>
        <row r="153">
          <cell r="B153">
            <v>101.15</v>
          </cell>
          <cell r="O153">
            <v>2.1539000000000003E-2</v>
          </cell>
        </row>
        <row r="154">
          <cell r="B154">
            <v>102.16999999999999</v>
          </cell>
          <cell r="O154">
            <v>2.1292999999999999E-2</v>
          </cell>
        </row>
        <row r="155">
          <cell r="B155">
            <v>103.19</v>
          </cell>
          <cell r="O155">
            <v>2.1039000000000002E-2</v>
          </cell>
        </row>
        <row r="156">
          <cell r="B156">
            <v>104.19999999999999</v>
          </cell>
          <cell r="O156">
            <v>2.0928000000000002E-2</v>
          </cell>
        </row>
        <row r="157">
          <cell r="B157">
            <v>105.21000000000001</v>
          </cell>
          <cell r="O157">
            <v>2.0643000000000002E-2</v>
          </cell>
        </row>
        <row r="158">
          <cell r="B158">
            <v>106.22999999999999</v>
          </cell>
          <cell r="O158">
            <v>2.0392E-2</v>
          </cell>
        </row>
        <row r="159">
          <cell r="B159">
            <v>107.24000000000001</v>
          </cell>
          <cell r="O159">
            <v>1.9972999999999998E-2</v>
          </cell>
        </row>
        <row r="160">
          <cell r="B160">
            <v>108.25999999999999</v>
          </cell>
          <cell r="O160">
            <v>1.8780999999999999E-2</v>
          </cell>
        </row>
      </sheetData>
      <sheetData sheetId="2">
        <row r="57">
          <cell r="B57">
            <v>0</v>
          </cell>
          <cell r="O57">
            <v>2.3710999999999999E-2</v>
          </cell>
        </row>
        <row r="58">
          <cell r="B58">
            <v>1.0099999999999998</v>
          </cell>
          <cell r="O58">
            <v>2.2693000000000001E-2</v>
          </cell>
        </row>
        <row r="59">
          <cell r="B59">
            <v>2.0199999999999996</v>
          </cell>
          <cell r="O59">
            <v>2.1517000000000001E-2</v>
          </cell>
        </row>
        <row r="60">
          <cell r="B60">
            <v>3.0399999999999991</v>
          </cell>
          <cell r="O60">
            <v>2.1529E-2</v>
          </cell>
        </row>
        <row r="61">
          <cell r="B61">
            <v>4.0499999999999989</v>
          </cell>
          <cell r="O61">
            <v>2.1833999999999999E-2</v>
          </cell>
        </row>
        <row r="62">
          <cell r="B62">
            <v>5.0699999999999985</v>
          </cell>
          <cell r="O62">
            <v>2.4250000000000001E-2</v>
          </cell>
        </row>
        <row r="63">
          <cell r="B63">
            <v>6.08</v>
          </cell>
          <cell r="O63">
            <v>2.6204999999999999E-2</v>
          </cell>
        </row>
        <row r="64">
          <cell r="B64">
            <v>7.1</v>
          </cell>
          <cell r="O64">
            <v>2.8801E-2</v>
          </cell>
        </row>
        <row r="65">
          <cell r="B65">
            <v>8.1100000000000012</v>
          </cell>
          <cell r="O65">
            <v>3.0716E-2</v>
          </cell>
        </row>
        <row r="66">
          <cell r="B66">
            <v>9.1199999999999992</v>
          </cell>
          <cell r="O66">
            <v>3.2787999999999998E-2</v>
          </cell>
        </row>
        <row r="67">
          <cell r="B67">
            <v>10.139999999999999</v>
          </cell>
          <cell r="O67">
            <v>3.4731000000000005E-2</v>
          </cell>
        </row>
        <row r="68">
          <cell r="B68">
            <v>11.15</v>
          </cell>
          <cell r="O68">
            <v>3.6518000000000002E-2</v>
          </cell>
        </row>
        <row r="69">
          <cell r="B69">
            <v>12.159999999999998</v>
          </cell>
          <cell r="O69">
            <v>3.9172999999999999E-2</v>
          </cell>
        </row>
        <row r="70">
          <cell r="B70">
            <v>13.17</v>
          </cell>
          <cell r="O70">
            <v>4.1709000000000003E-2</v>
          </cell>
        </row>
        <row r="71">
          <cell r="B71">
            <v>14.179999999999998</v>
          </cell>
          <cell r="O71">
            <v>4.4095999999999996E-2</v>
          </cell>
        </row>
        <row r="72">
          <cell r="B72">
            <v>15.200000000000001</v>
          </cell>
          <cell r="O72">
            <v>4.6783999999999999E-2</v>
          </cell>
        </row>
        <row r="73">
          <cell r="B73">
            <v>16.21</v>
          </cell>
          <cell r="O73">
            <v>4.9488999999999998E-2</v>
          </cell>
        </row>
        <row r="74">
          <cell r="B74">
            <v>17.22</v>
          </cell>
          <cell r="O74">
            <v>5.074E-2</v>
          </cell>
        </row>
        <row r="75">
          <cell r="B75">
            <v>18.240000000000002</v>
          </cell>
          <cell r="O75">
            <v>5.1364E-2</v>
          </cell>
        </row>
        <row r="76">
          <cell r="B76">
            <v>19.25</v>
          </cell>
          <cell r="O76">
            <v>5.1862000000000005E-2</v>
          </cell>
        </row>
        <row r="77">
          <cell r="B77">
            <v>20.259999999999998</v>
          </cell>
          <cell r="O77">
            <v>5.1475E-2</v>
          </cell>
        </row>
        <row r="78">
          <cell r="B78">
            <v>21.28</v>
          </cell>
          <cell r="O78">
            <v>5.1552000000000001E-2</v>
          </cell>
        </row>
        <row r="79">
          <cell r="B79">
            <v>22.29</v>
          </cell>
          <cell r="O79">
            <v>5.1395000000000003E-2</v>
          </cell>
        </row>
        <row r="80">
          <cell r="B80">
            <v>23.300000000000004</v>
          </cell>
          <cell r="O80">
            <v>5.1938999999999999E-2</v>
          </cell>
        </row>
        <row r="81">
          <cell r="B81">
            <v>24.310000000000002</v>
          </cell>
          <cell r="O81">
            <v>5.0810000000000001E-2</v>
          </cell>
        </row>
        <row r="82">
          <cell r="B82">
            <v>25.32</v>
          </cell>
          <cell r="O82">
            <v>4.8930999999999995E-2</v>
          </cell>
        </row>
        <row r="83">
          <cell r="B83">
            <v>26.340000000000003</v>
          </cell>
          <cell r="O83">
            <v>4.7566999999999998E-2</v>
          </cell>
        </row>
        <row r="84">
          <cell r="B84">
            <v>27.35</v>
          </cell>
          <cell r="O84">
            <v>4.6651999999999999E-2</v>
          </cell>
        </row>
        <row r="85">
          <cell r="B85">
            <v>32.07</v>
          </cell>
          <cell r="O85">
            <v>4.2047000000000001E-2</v>
          </cell>
        </row>
        <row r="86">
          <cell r="B86">
            <v>33.08</v>
          </cell>
          <cell r="O86">
            <v>3.8411000000000001E-2</v>
          </cell>
        </row>
        <row r="87">
          <cell r="B87">
            <v>34.1</v>
          </cell>
          <cell r="O87">
            <v>3.6921000000000002E-2</v>
          </cell>
        </row>
        <row r="88">
          <cell r="B88">
            <v>35.11</v>
          </cell>
          <cell r="O88">
            <v>3.5881000000000003E-2</v>
          </cell>
        </row>
        <row r="89">
          <cell r="B89">
            <v>36.130000000000003</v>
          </cell>
          <cell r="O89">
            <v>3.4499000000000002E-2</v>
          </cell>
        </row>
        <row r="90">
          <cell r="B90">
            <v>37.14</v>
          </cell>
          <cell r="O90">
            <v>3.3237000000000003E-2</v>
          </cell>
        </row>
        <row r="91">
          <cell r="B91">
            <v>38.160000000000004</v>
          </cell>
          <cell r="O91">
            <v>3.4686999999999996E-2</v>
          </cell>
        </row>
        <row r="92">
          <cell r="B92">
            <v>39.17</v>
          </cell>
          <cell r="O92">
            <v>3.3713E-2</v>
          </cell>
        </row>
        <row r="93">
          <cell r="B93">
            <v>40.190000000000005</v>
          </cell>
          <cell r="O93">
            <v>3.1572000000000003E-2</v>
          </cell>
        </row>
        <row r="94">
          <cell r="B94">
            <v>41.2</v>
          </cell>
          <cell r="O94">
            <v>3.1572000000000003E-2</v>
          </cell>
        </row>
        <row r="95">
          <cell r="B95">
            <v>42.22</v>
          </cell>
          <cell r="O95">
            <v>3.2256E-2</v>
          </cell>
        </row>
        <row r="96">
          <cell r="B96">
            <v>43.230000000000004</v>
          </cell>
          <cell r="O96">
            <v>3.2536000000000002E-2</v>
          </cell>
        </row>
        <row r="97">
          <cell r="B97">
            <v>44.24</v>
          </cell>
          <cell r="O97">
            <v>3.2868000000000001E-2</v>
          </cell>
        </row>
        <row r="98">
          <cell r="B98">
            <v>45.26</v>
          </cell>
          <cell r="O98">
            <v>3.1616999999999999E-2</v>
          </cell>
        </row>
        <row r="99">
          <cell r="B99">
            <v>46.27</v>
          </cell>
          <cell r="O99">
            <v>3.1207000000000002E-2</v>
          </cell>
        </row>
        <row r="100">
          <cell r="B100">
            <v>47.28</v>
          </cell>
          <cell r="O100">
            <v>3.0934000000000003E-2</v>
          </cell>
        </row>
        <row r="101">
          <cell r="B101">
            <v>48.300000000000004</v>
          </cell>
          <cell r="O101">
            <v>3.0341000000000003E-2</v>
          </cell>
        </row>
        <row r="102">
          <cell r="B102">
            <v>49.31</v>
          </cell>
          <cell r="O102">
            <v>3.0631000000000002E-2</v>
          </cell>
        </row>
        <row r="103">
          <cell r="B103">
            <v>50.33</v>
          </cell>
          <cell r="O103">
            <v>3.0105E-2</v>
          </cell>
        </row>
        <row r="104">
          <cell r="B104">
            <v>51.34</v>
          </cell>
          <cell r="O104">
            <v>2.8502E-2</v>
          </cell>
        </row>
        <row r="105">
          <cell r="B105">
            <v>52.360000000000007</v>
          </cell>
          <cell r="O105">
            <v>2.664E-2</v>
          </cell>
        </row>
        <row r="106">
          <cell r="B106">
            <v>53.37</v>
          </cell>
          <cell r="O106">
            <v>2.7358E-2</v>
          </cell>
        </row>
        <row r="107">
          <cell r="B107">
            <v>54.38</v>
          </cell>
          <cell r="O107">
            <v>2.8562999999999998E-2</v>
          </cell>
        </row>
        <row r="108">
          <cell r="B108">
            <v>55.4</v>
          </cell>
          <cell r="O108">
            <v>2.7327000000000001E-2</v>
          </cell>
        </row>
        <row r="109">
          <cell r="B109">
            <v>56.410000000000004</v>
          </cell>
          <cell r="O109">
            <v>2.7400000000000001E-2</v>
          </cell>
        </row>
        <row r="110">
          <cell r="B110">
            <v>57.419999999999995</v>
          </cell>
          <cell r="O110">
            <v>2.6786999999999998E-2</v>
          </cell>
        </row>
        <row r="111">
          <cell r="B111">
            <v>58.440000000000005</v>
          </cell>
          <cell r="O111">
            <v>2.6801999999999999E-2</v>
          </cell>
        </row>
        <row r="112">
          <cell r="B112">
            <v>59.449999999999996</v>
          </cell>
          <cell r="O112">
            <v>2.7753E-2</v>
          </cell>
        </row>
        <row r="113">
          <cell r="B113">
            <v>60.46</v>
          </cell>
          <cell r="O113">
            <v>2.793E-2</v>
          </cell>
        </row>
        <row r="114">
          <cell r="B114">
            <v>61.470000000000006</v>
          </cell>
          <cell r="O114">
            <v>2.7227000000000001E-2</v>
          </cell>
        </row>
        <row r="115">
          <cell r="B115">
            <v>62.49</v>
          </cell>
          <cell r="O115">
            <v>2.6606000000000001E-2</v>
          </cell>
        </row>
        <row r="116">
          <cell r="B116">
            <v>63.51</v>
          </cell>
          <cell r="O116">
            <v>2.6748000000000001E-2</v>
          </cell>
        </row>
        <row r="117">
          <cell r="B117">
            <v>64.52</v>
          </cell>
          <cell r="O117">
            <v>2.6981999999999999E-2</v>
          </cell>
        </row>
        <row r="118">
          <cell r="B118">
            <v>65.539999999999992</v>
          </cell>
          <cell r="O118">
            <v>2.6341000000000003E-2</v>
          </cell>
        </row>
        <row r="119">
          <cell r="B119">
            <v>66.55</v>
          </cell>
          <cell r="O119">
            <v>2.6280000000000001E-2</v>
          </cell>
        </row>
        <row r="120">
          <cell r="B120">
            <v>67.559999999999988</v>
          </cell>
          <cell r="O120">
            <v>2.6447999999999999E-2</v>
          </cell>
        </row>
        <row r="121">
          <cell r="B121">
            <v>68.58</v>
          </cell>
          <cell r="O121">
            <v>2.7404000000000001E-2</v>
          </cell>
        </row>
        <row r="122">
          <cell r="B122">
            <v>69.589999999999989</v>
          </cell>
          <cell r="O122">
            <v>2.6180000000000002E-2</v>
          </cell>
        </row>
        <row r="123">
          <cell r="B123">
            <v>70.61</v>
          </cell>
          <cell r="O123">
            <v>2.6303E-2</v>
          </cell>
        </row>
        <row r="124">
          <cell r="B124">
            <v>71.61999999999999</v>
          </cell>
          <cell r="O124">
            <v>2.5873E-2</v>
          </cell>
        </row>
        <row r="125">
          <cell r="B125">
            <v>72.64</v>
          </cell>
          <cell r="O125">
            <v>2.5973E-2</v>
          </cell>
        </row>
        <row r="126">
          <cell r="B126">
            <v>73.649999999999991</v>
          </cell>
          <cell r="O126">
            <v>2.6000000000000002E-2</v>
          </cell>
        </row>
        <row r="127">
          <cell r="B127">
            <v>74.669999999999987</v>
          </cell>
          <cell r="O127">
            <v>2.5239999999999999E-2</v>
          </cell>
        </row>
        <row r="128">
          <cell r="B128">
            <v>75.679999999999993</v>
          </cell>
          <cell r="O128">
            <v>2.5565999999999998E-2</v>
          </cell>
        </row>
        <row r="129">
          <cell r="B129">
            <v>76.699999999999989</v>
          </cell>
          <cell r="O129">
            <v>2.5270000000000001E-2</v>
          </cell>
        </row>
        <row r="130">
          <cell r="B130">
            <v>77.709999999999994</v>
          </cell>
          <cell r="O130">
            <v>2.5125000000000001E-2</v>
          </cell>
        </row>
        <row r="131">
          <cell r="B131">
            <v>78.72999999999999</v>
          </cell>
          <cell r="O131">
            <v>2.5277999999999998E-2</v>
          </cell>
        </row>
        <row r="132">
          <cell r="B132">
            <v>79.739999999999995</v>
          </cell>
          <cell r="O132">
            <v>2.5306000000000002E-2</v>
          </cell>
        </row>
        <row r="133">
          <cell r="B133">
            <v>80.759999999999991</v>
          </cell>
          <cell r="O133">
            <v>2.4920999999999999E-2</v>
          </cell>
        </row>
        <row r="134">
          <cell r="B134">
            <v>81.77</v>
          </cell>
          <cell r="O134">
            <v>2.4584000000000002E-2</v>
          </cell>
        </row>
        <row r="135">
          <cell r="B135">
            <v>82.789999999999992</v>
          </cell>
          <cell r="O135">
            <v>2.4284E-2</v>
          </cell>
        </row>
        <row r="136">
          <cell r="B136">
            <v>83.8</v>
          </cell>
          <cell r="O136">
            <v>2.5673999999999999E-2</v>
          </cell>
        </row>
        <row r="137">
          <cell r="B137">
            <v>84.82</v>
          </cell>
          <cell r="O137">
            <v>2.5378000000000001E-2</v>
          </cell>
        </row>
        <row r="138">
          <cell r="B138">
            <v>85.839999999999989</v>
          </cell>
          <cell r="O138">
            <v>2.5405999999999998E-2</v>
          </cell>
        </row>
        <row r="139">
          <cell r="B139">
            <v>86.85</v>
          </cell>
          <cell r="O139">
            <v>2.5071000000000003E-2</v>
          </cell>
        </row>
        <row r="140">
          <cell r="B140">
            <v>87.86999999999999</v>
          </cell>
          <cell r="O140">
            <v>2.5091000000000002E-2</v>
          </cell>
        </row>
        <row r="141">
          <cell r="B141">
            <v>88.88</v>
          </cell>
          <cell r="O141">
            <v>2.4112999999999999E-2</v>
          </cell>
        </row>
        <row r="142">
          <cell r="B142">
            <v>89.899999999999991</v>
          </cell>
          <cell r="O142">
            <v>2.4895E-2</v>
          </cell>
        </row>
        <row r="143">
          <cell r="B143">
            <v>90.91</v>
          </cell>
          <cell r="O143">
            <v>2.46E-2</v>
          </cell>
        </row>
        <row r="144">
          <cell r="B144">
            <v>91.919999999999987</v>
          </cell>
          <cell r="O144">
            <v>2.443E-2</v>
          </cell>
        </row>
        <row r="145">
          <cell r="B145">
            <v>92.94</v>
          </cell>
          <cell r="O145">
            <v>2.4469999999999999E-2</v>
          </cell>
        </row>
        <row r="146">
          <cell r="B146">
            <v>93.949999999999989</v>
          </cell>
          <cell r="O146">
            <v>2.4757000000000001E-2</v>
          </cell>
        </row>
        <row r="147">
          <cell r="B147">
            <v>94.97</v>
          </cell>
          <cell r="O147">
            <v>2.4305E-2</v>
          </cell>
        </row>
        <row r="148">
          <cell r="B148">
            <v>95.97999999999999</v>
          </cell>
          <cell r="O148">
            <v>2.4784E-2</v>
          </cell>
        </row>
        <row r="149">
          <cell r="B149">
            <v>96.99</v>
          </cell>
          <cell r="O149">
            <v>2.4396999999999999E-2</v>
          </cell>
        </row>
      </sheetData>
      <sheetData sheetId="3"/>
      <sheetData sheetId="4"/>
      <sheetData sheetId="5">
        <row r="16">
          <cell r="H16" t="str">
            <v>1st Gen</v>
          </cell>
          <cell r="K16" t="str">
            <v>2nd Gen</v>
          </cell>
          <cell r="N16" t="str">
            <v>3rd Gen</v>
          </cell>
        </row>
        <row r="17">
          <cell r="G17">
            <v>74.617069701919405</v>
          </cell>
          <cell r="H17">
            <v>24.657534246575299</v>
          </cell>
          <cell r="J17">
            <v>74.520823620665396</v>
          </cell>
          <cell r="K17">
            <v>145.750381211611</v>
          </cell>
          <cell r="M17">
            <v>75.091428571428494</v>
          </cell>
          <cell r="N17">
            <v>25.632142857142799</v>
          </cell>
        </row>
        <row r="18">
          <cell r="G18">
            <v>95.074492058748802</v>
          </cell>
          <cell r="H18">
            <v>26.027397260273901</v>
          </cell>
          <cell r="J18">
            <v>94.374354892232603</v>
          </cell>
          <cell r="K18">
            <v>163.902466831027</v>
          </cell>
          <cell r="M18">
            <v>94.994285714285695</v>
          </cell>
          <cell r="N18">
            <v>37.537857142857</v>
          </cell>
        </row>
        <row r="19">
          <cell r="G19">
            <v>114.604678698933</v>
          </cell>
          <cell r="H19">
            <v>25.342465753424602</v>
          </cell>
          <cell r="J19">
            <v>99.372573529561393</v>
          </cell>
          <cell r="K19">
            <v>188.836556412193</v>
          </cell>
          <cell r="M19">
            <v>114.897142857142</v>
          </cell>
          <cell r="N19">
            <v>57.568571428571303</v>
          </cell>
        </row>
        <row r="20">
          <cell r="G20">
            <v>135.05391153520301</v>
          </cell>
          <cell r="H20">
            <v>32.876712328767098</v>
          </cell>
          <cell r="J20">
            <v>109.416008241092</v>
          </cell>
          <cell r="K20">
            <v>226.87221216741901</v>
          </cell>
          <cell r="M20">
            <v>134.337142857142</v>
          </cell>
          <cell r="N20">
            <v>61.973571428571397</v>
          </cell>
        </row>
        <row r="21">
          <cell r="G21">
            <v>154.55952961371</v>
          </cell>
          <cell r="H21">
            <v>50.684931506849203</v>
          </cell>
          <cell r="J21">
            <v>119.51386103742399</v>
          </cell>
          <cell r="K21">
            <v>251.207051345997</v>
          </cell>
          <cell r="M21">
            <v>154.702857142857</v>
          </cell>
          <cell r="N21">
            <v>61.379999999999903</v>
          </cell>
        </row>
        <row r="22">
          <cell r="G22">
            <v>174.54741945847999</v>
          </cell>
          <cell r="H22">
            <v>55.4794520547945</v>
          </cell>
          <cell r="J22">
            <v>129.59192543928401</v>
          </cell>
          <cell r="K22">
            <v>280.52400564335602</v>
          </cell>
          <cell r="M22">
            <v>174.60571428571399</v>
          </cell>
          <cell r="N22">
            <v>74.535714285714207</v>
          </cell>
        </row>
        <row r="23">
          <cell r="G23">
            <v>194.53803914343601</v>
          </cell>
          <cell r="H23">
            <v>58.219178082191704</v>
          </cell>
          <cell r="J23">
            <v>139.14477287116901</v>
          </cell>
          <cell r="K23">
            <v>325.40793205170201</v>
          </cell>
          <cell r="M23">
            <v>194.508571428571</v>
          </cell>
          <cell r="N23">
            <v>76.441428571428503</v>
          </cell>
        </row>
        <row r="24">
          <cell r="G24">
            <v>214.073685463994</v>
          </cell>
          <cell r="H24">
            <v>53.424657534246499</v>
          </cell>
          <cell r="J24">
            <v>144.145465057807</v>
          </cell>
          <cell r="K24">
            <v>350</v>
          </cell>
          <cell r="M24">
            <v>214.41142857142799</v>
          </cell>
          <cell r="N24">
            <v>75.8471428571427</v>
          </cell>
        </row>
        <row r="25">
          <cell r="G25">
            <v>234.536567501196</v>
          </cell>
          <cell r="H25">
            <v>50.684931506849203</v>
          </cell>
          <cell r="M25">
            <v>234.31428571428501</v>
          </cell>
          <cell r="N25">
            <v>76.502857142856996</v>
          </cell>
        </row>
        <row r="26">
          <cell r="G26">
            <v>254.054924833906</v>
          </cell>
          <cell r="H26">
            <v>58.904109589041099</v>
          </cell>
          <cell r="M26">
            <v>254.21714285714199</v>
          </cell>
          <cell r="N26">
            <v>84.658571428571406</v>
          </cell>
        </row>
        <row r="27">
          <cell r="G27">
            <v>274.049184305778</v>
          </cell>
          <cell r="H27">
            <v>58.904109589041099</v>
          </cell>
          <cell r="M27">
            <v>274.58285714285699</v>
          </cell>
          <cell r="N27">
            <v>86.564999999999998</v>
          </cell>
        </row>
        <row r="28">
          <cell r="G28">
            <v>294.51115639625101</v>
          </cell>
          <cell r="H28">
            <v>56.849315068493098</v>
          </cell>
          <cell r="M28">
            <v>294.02285714285699</v>
          </cell>
          <cell r="N28">
            <v>95.344999999999899</v>
          </cell>
        </row>
        <row r="29">
          <cell r="G29">
            <v>303.80899207110599</v>
          </cell>
          <cell r="H29">
            <v>58.219178082191704</v>
          </cell>
          <cell r="M29">
            <v>304.20571428571401</v>
          </cell>
          <cell r="N29">
            <v>99.735714285714195</v>
          </cell>
        </row>
        <row r="30">
          <cell r="G30">
            <v>334.009214053172</v>
          </cell>
          <cell r="H30">
            <v>76.027397260273901</v>
          </cell>
          <cell r="M30">
            <v>334.29142857142801</v>
          </cell>
          <cell r="N30">
            <v>109.78214285714201</v>
          </cell>
        </row>
        <row r="31">
          <cell r="G31">
            <v>353.92521810636703</v>
          </cell>
          <cell r="H31">
            <v>134.93150684931501</v>
          </cell>
          <cell r="M31">
            <v>354.65714285714199</v>
          </cell>
          <cell r="N31">
            <v>125.438571428571</v>
          </cell>
        </row>
        <row r="32">
          <cell r="G32">
            <v>373.46086442692399</v>
          </cell>
          <cell r="H32">
            <v>130.13698630136901</v>
          </cell>
          <cell r="M32">
            <v>374.09714285714199</v>
          </cell>
          <cell r="N32">
            <v>124.218571428571</v>
          </cell>
        </row>
        <row r="33">
          <cell r="G33">
            <v>393.91282710338101</v>
          </cell>
          <cell r="H33">
            <v>135.616438356164</v>
          </cell>
          <cell r="M33">
            <v>394.92571428571398</v>
          </cell>
          <cell r="N33">
            <v>136.125714285714</v>
          </cell>
        </row>
        <row r="34">
          <cell r="G34">
            <v>413.88797769394699</v>
          </cell>
          <cell r="H34">
            <v>150</v>
          </cell>
          <cell r="M34">
            <v>414.36571428571398</v>
          </cell>
          <cell r="N34">
            <v>136.780714285714</v>
          </cell>
        </row>
        <row r="35">
          <cell r="G35">
            <v>433.88405705927602</v>
          </cell>
          <cell r="H35">
            <v>148.63013698630101</v>
          </cell>
          <cell r="M35">
            <v>434.73142857142801</v>
          </cell>
          <cell r="N35">
            <v>116.81214285714201</v>
          </cell>
        </row>
        <row r="36">
          <cell r="G36">
            <v>448.70162959101799</v>
          </cell>
          <cell r="H36">
            <v>195.20547945205399</v>
          </cell>
          <cell r="M36">
            <v>449.54285714285697</v>
          </cell>
          <cell r="N36">
            <v>174.33499999999901</v>
          </cell>
        </row>
      </sheetData>
      <sheetData sheetId="6">
        <row r="2">
          <cell r="C2" t="str">
            <v>5000 psi</v>
          </cell>
          <cell r="D2" t="str">
            <v>15000 psi</v>
          </cell>
          <cell r="E2" t="str">
            <v>25000 psi</v>
          </cell>
          <cell r="F2" t="str">
            <v>35000 psi</v>
          </cell>
          <cell r="M2" t="str">
            <v>100℉</v>
          </cell>
          <cell r="N2" t="str">
            <v>150℉</v>
          </cell>
          <cell r="O2" t="str">
            <v>200℉</v>
          </cell>
          <cell r="P2" t="str">
            <v>250℉</v>
          </cell>
          <cell r="Q2" t="str">
            <v>300℉</v>
          </cell>
          <cell r="R2" t="str">
            <v>350℉</v>
          </cell>
          <cell r="S2" t="str">
            <v>400℉</v>
          </cell>
          <cell r="T2" t="str">
            <v>450℉</v>
          </cell>
          <cell r="U2" t="str">
            <v>500℉</v>
          </cell>
        </row>
        <row r="3">
          <cell r="B3">
            <v>100</v>
          </cell>
          <cell r="C3">
            <v>5.1433691756272397</v>
          </cell>
          <cell r="D3">
            <v>5.6906474820143798</v>
          </cell>
          <cell r="E3">
            <v>5.8417266187050298</v>
          </cell>
          <cell r="F3">
            <v>6.5467625899280497</v>
          </cell>
          <cell r="L3">
            <v>5000</v>
          </cell>
          <cell r="M3">
            <v>5.1398168147197802</v>
          </cell>
          <cell r="N3">
            <v>4.2585218506910003</v>
          </cell>
          <cell r="O3">
            <v>3.5535427188723001</v>
          </cell>
          <cell r="P3">
            <v>1.7406499179888499</v>
          </cell>
          <cell r="Q3">
            <v>1.26217581239748</v>
          </cell>
          <cell r="R3">
            <v>0.33046429673416999</v>
          </cell>
          <cell r="S3">
            <v>0.30534128002338501</v>
          </cell>
          <cell r="T3">
            <v>0.40600386507949499</v>
          </cell>
          <cell r="U3">
            <v>0.48154343342481798</v>
          </cell>
        </row>
        <row r="4">
          <cell r="B4">
            <v>150</v>
          </cell>
          <cell r="C4">
            <v>4.1899641577060898</v>
          </cell>
          <cell r="D4">
            <v>4.7841726618704996</v>
          </cell>
          <cell r="E4">
            <v>4.8093525179856096</v>
          </cell>
          <cell r="F4">
            <v>5.7158273381294897</v>
          </cell>
          <cell r="L4">
            <v>15000</v>
          </cell>
          <cell r="M4">
            <v>5.7252626792471197</v>
          </cell>
          <cell r="N4">
            <v>4.7936080029881296</v>
          </cell>
          <cell r="O4">
            <v>4.0885720317651</v>
          </cell>
          <cell r="P4">
            <v>2.2503856959578998</v>
          </cell>
          <cell r="Q4">
            <v>1.79726196469461</v>
          </cell>
          <cell r="R4">
            <v>0.76483102457086105</v>
          </cell>
          <cell r="S4">
            <v>0.56344901505432199</v>
          </cell>
          <cell r="T4">
            <v>0.487909446708998</v>
          </cell>
          <cell r="U4">
            <v>0.63898858339964604</v>
          </cell>
        </row>
        <row r="5">
          <cell r="B5">
            <v>200</v>
          </cell>
          <cell r="C5">
            <v>3.5627240143369101</v>
          </cell>
          <cell r="D5">
            <v>4.0539568345323698</v>
          </cell>
          <cell r="E5">
            <v>4.2302158273381298</v>
          </cell>
          <cell r="F5">
            <v>4.7086330935251803</v>
          </cell>
          <cell r="L5">
            <v>25000</v>
          </cell>
          <cell r="M5">
            <v>5.9330107020478398</v>
          </cell>
          <cell r="N5">
            <v>4.9006934407327396</v>
          </cell>
          <cell r="O5">
            <v>4.34667976679604</v>
          </cell>
          <cell r="P5">
            <v>2.1057294119557599</v>
          </cell>
          <cell r="Q5">
            <v>1.1488380401773299</v>
          </cell>
          <cell r="R5">
            <v>0.34308264449388498</v>
          </cell>
          <cell r="S5">
            <v>0.39349919612842499</v>
          </cell>
          <cell r="T5">
            <v>0.21712652451402201</v>
          </cell>
          <cell r="U5">
            <v>0.39344235672410199</v>
          </cell>
        </row>
        <row r="6">
          <cell r="B6">
            <v>250</v>
          </cell>
          <cell r="C6">
            <v>1.70609318996415</v>
          </cell>
          <cell r="D6">
            <v>2.2410071942446002</v>
          </cell>
          <cell r="E6">
            <v>1.9136690647482</v>
          </cell>
          <cell r="F6">
            <v>2.44244604316546</v>
          </cell>
          <cell r="L6">
            <v>35000</v>
          </cell>
          <cell r="M6">
            <v>6.5688162788053903</v>
          </cell>
          <cell r="N6">
            <v>5.8134774347564804</v>
          </cell>
          <cell r="O6">
            <v>4.70545008688309</v>
          </cell>
          <cell r="P6">
            <v>2.5148026048687</v>
          </cell>
          <cell r="Q6">
            <v>1.75940692141546</v>
          </cell>
          <cell r="R6">
            <v>0.62637023563993099</v>
          </cell>
          <cell r="S6">
            <v>0.60124721892914501</v>
          </cell>
          <cell r="T6">
            <v>0.475347938353605</v>
          </cell>
          <cell r="U6">
            <v>0.60119037952482302</v>
          </cell>
        </row>
        <row r="7">
          <cell r="B7">
            <v>300</v>
          </cell>
          <cell r="C7">
            <v>1.25448028673835</v>
          </cell>
          <cell r="D7">
            <v>1.7877697841726601</v>
          </cell>
          <cell r="E7">
            <v>1.08273381294964</v>
          </cell>
          <cell r="F7">
            <v>1.7625899280575501</v>
          </cell>
        </row>
        <row r="8">
          <cell r="B8">
            <v>350</v>
          </cell>
          <cell r="C8">
            <v>0.32616487455197102</v>
          </cell>
          <cell r="D8">
            <v>0.73021582733812895</v>
          </cell>
          <cell r="E8">
            <v>0.25179856115107901</v>
          </cell>
          <cell r="F8">
            <v>0.47841726618704999</v>
          </cell>
        </row>
        <row r="9">
          <cell r="B9">
            <v>400</v>
          </cell>
          <cell r="C9">
            <v>0.47670250896057198</v>
          </cell>
          <cell r="D9">
            <v>0.50359712230215803</v>
          </cell>
          <cell r="E9">
            <v>0.12589928057554001</v>
          </cell>
          <cell r="F9">
            <v>0.55395683453237399</v>
          </cell>
        </row>
        <row r="10">
          <cell r="B10">
            <v>450</v>
          </cell>
          <cell r="C10">
            <v>0.47670250896057198</v>
          </cell>
          <cell r="D10">
            <v>0.50359712230215803</v>
          </cell>
          <cell r="E10">
            <v>0.17625899280575499</v>
          </cell>
          <cell r="F10">
            <v>0.52877697841726601</v>
          </cell>
        </row>
        <row r="11">
          <cell r="B11">
            <v>500</v>
          </cell>
          <cell r="C11">
            <v>0.52688172043010695</v>
          </cell>
          <cell r="D11">
            <v>0.60431654676258995</v>
          </cell>
          <cell r="E11">
            <v>0.32733812949640301</v>
          </cell>
          <cell r="F11">
            <v>0.57913669064748197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0">
          <cell r="B60">
            <v>0</v>
          </cell>
          <cell r="E60">
            <v>31.222222222222221</v>
          </cell>
          <cell r="O60">
            <v>2.5996999999999999E-2</v>
          </cell>
        </row>
        <row r="61">
          <cell r="B61">
            <v>1.0099999999999998</v>
          </cell>
          <cell r="E61">
            <v>31.999999999999996</v>
          </cell>
          <cell r="O61">
            <v>2.5361000000000002E-2</v>
          </cell>
        </row>
        <row r="62">
          <cell r="B62">
            <v>2.0099999999999998</v>
          </cell>
          <cell r="E62">
            <v>34.333333333333329</v>
          </cell>
          <cell r="O62">
            <v>2.4568000000000003E-2</v>
          </cell>
        </row>
        <row r="63">
          <cell r="B63">
            <v>3.0200000000000014</v>
          </cell>
          <cell r="E63">
            <v>39.444444444444443</v>
          </cell>
          <cell r="O63">
            <v>2.4232E-2</v>
          </cell>
        </row>
        <row r="64">
          <cell r="B64">
            <v>4.0400000000000009</v>
          </cell>
          <cell r="E64">
            <v>47.888888888888893</v>
          </cell>
          <cell r="O64">
            <v>2.3304999999999999E-2</v>
          </cell>
        </row>
        <row r="65">
          <cell r="B65">
            <v>5.0499999999999989</v>
          </cell>
          <cell r="E65">
            <v>58.777777777777786</v>
          </cell>
          <cell r="O65">
            <v>2.4781000000000001E-2</v>
          </cell>
        </row>
        <row r="66">
          <cell r="B66">
            <v>6.0700000000000021</v>
          </cell>
          <cell r="E66">
            <v>70.333333333333329</v>
          </cell>
          <cell r="O66">
            <v>2.648E-2</v>
          </cell>
        </row>
        <row r="67">
          <cell r="B67">
            <v>7.08</v>
          </cell>
          <cell r="E67">
            <v>81.777777777777771</v>
          </cell>
          <cell r="O67">
            <v>2.8587000000000001E-2</v>
          </cell>
        </row>
        <row r="68">
          <cell r="B68">
            <v>8.0900000000000016</v>
          </cell>
          <cell r="E68">
            <v>92.333333333333329</v>
          </cell>
          <cell r="O68">
            <v>3.2524000000000004E-2</v>
          </cell>
        </row>
        <row r="69">
          <cell r="B69">
            <v>9.1</v>
          </cell>
          <cell r="E69">
            <v>101.77777777777777</v>
          </cell>
          <cell r="O69">
            <v>3.4450000000000001E-2</v>
          </cell>
        </row>
        <row r="70">
          <cell r="B70">
            <v>10.119999999999999</v>
          </cell>
          <cell r="E70">
            <v>109.66666666666667</v>
          </cell>
          <cell r="O70">
            <v>3.5966000000000005E-2</v>
          </cell>
        </row>
        <row r="71">
          <cell r="B71">
            <v>11.13</v>
          </cell>
          <cell r="E71">
            <v>116.77777777777777</v>
          </cell>
          <cell r="O71">
            <v>3.8790999999999999E-2</v>
          </cell>
        </row>
        <row r="72">
          <cell r="B72">
            <v>12.15</v>
          </cell>
          <cell r="E72">
            <v>123.1111111111111</v>
          </cell>
          <cell r="O72">
            <v>4.0665E-2</v>
          </cell>
        </row>
        <row r="73">
          <cell r="B73">
            <v>13.160000000000002</v>
          </cell>
          <cell r="E73">
            <v>128.77777777777777</v>
          </cell>
          <cell r="O73">
            <v>4.3034000000000003E-2</v>
          </cell>
        </row>
        <row r="74">
          <cell r="B74">
            <v>14.17</v>
          </cell>
          <cell r="E74">
            <v>133.33333333333334</v>
          </cell>
          <cell r="O74">
            <v>4.5810999999999998E-2</v>
          </cell>
        </row>
        <row r="75">
          <cell r="B75">
            <v>15.19</v>
          </cell>
          <cell r="E75">
            <v>137.33333333333331</v>
          </cell>
          <cell r="O75">
            <v>4.7649999999999998E-2</v>
          </cell>
        </row>
        <row r="76">
          <cell r="B76">
            <v>16.200000000000003</v>
          </cell>
          <cell r="E76">
            <v>140.66666666666666</v>
          </cell>
          <cell r="O76">
            <v>4.9505E-2</v>
          </cell>
        </row>
        <row r="77">
          <cell r="B77">
            <v>17.21</v>
          </cell>
          <cell r="E77">
            <v>143.22222222222223</v>
          </cell>
          <cell r="O77">
            <v>5.2228999999999998E-2</v>
          </cell>
        </row>
        <row r="78">
          <cell r="B78">
            <v>18.230000000000004</v>
          </cell>
          <cell r="E78">
            <v>145.33333333333334</v>
          </cell>
          <cell r="O78">
            <v>5.4027000000000006E-2</v>
          </cell>
        </row>
        <row r="79">
          <cell r="B79">
            <v>19.240000000000002</v>
          </cell>
          <cell r="E79">
            <v>147.44444444444443</v>
          </cell>
          <cell r="O79">
            <v>5.5075000000000006E-2</v>
          </cell>
        </row>
        <row r="80">
          <cell r="B80">
            <v>23.010000000000005</v>
          </cell>
          <cell r="E80">
            <v>151.55555555555557</v>
          </cell>
          <cell r="O80">
            <v>5.6865000000000006E-2</v>
          </cell>
        </row>
        <row r="81">
          <cell r="B81">
            <v>24.03</v>
          </cell>
          <cell r="E81">
            <v>151.77777777777777</v>
          </cell>
          <cell r="O81">
            <v>5.9012000000000002E-2</v>
          </cell>
        </row>
        <row r="82">
          <cell r="B82">
            <v>25.04</v>
          </cell>
          <cell r="E82">
            <v>152.33333333333331</v>
          </cell>
          <cell r="O82">
            <v>5.7595E-2</v>
          </cell>
        </row>
        <row r="83">
          <cell r="B83">
            <v>26.060000000000002</v>
          </cell>
          <cell r="E83">
            <v>152.77777777777777</v>
          </cell>
          <cell r="O83">
            <v>5.867E-2</v>
          </cell>
        </row>
        <row r="84">
          <cell r="B84">
            <v>27.07</v>
          </cell>
          <cell r="E84">
            <v>152.99999999999997</v>
          </cell>
          <cell r="O84">
            <v>5.8567000000000001E-2</v>
          </cell>
        </row>
        <row r="85">
          <cell r="B85">
            <v>28.080000000000005</v>
          </cell>
          <cell r="E85">
            <v>152.77777777777777</v>
          </cell>
          <cell r="O85">
            <v>5.7606000000000004E-2</v>
          </cell>
        </row>
        <row r="86">
          <cell r="B86">
            <v>29.1</v>
          </cell>
          <cell r="E86">
            <v>152.66666666666666</v>
          </cell>
          <cell r="O86">
            <v>5.7215000000000002E-2</v>
          </cell>
        </row>
        <row r="87">
          <cell r="B87">
            <v>30.11</v>
          </cell>
          <cell r="E87">
            <v>152.11111111111111</v>
          </cell>
          <cell r="O87">
            <v>5.815E-2</v>
          </cell>
        </row>
        <row r="88">
          <cell r="B88">
            <v>31.130000000000003</v>
          </cell>
          <cell r="E88">
            <v>151.55555555555557</v>
          </cell>
          <cell r="O88">
            <v>5.7237000000000003E-2</v>
          </cell>
        </row>
        <row r="89">
          <cell r="B89">
            <v>32.14</v>
          </cell>
          <cell r="E89">
            <v>151</v>
          </cell>
          <cell r="O89">
            <v>5.8186999999999996E-2</v>
          </cell>
        </row>
        <row r="90">
          <cell r="B90">
            <v>33.160000000000004</v>
          </cell>
          <cell r="E90">
            <v>150.44444444444446</v>
          </cell>
          <cell r="O90">
            <v>5.7887000000000001E-2</v>
          </cell>
        </row>
        <row r="91">
          <cell r="B91">
            <v>34.17</v>
          </cell>
          <cell r="E91">
            <v>149.88888888888889</v>
          </cell>
          <cell r="O91">
            <v>5.6124E-2</v>
          </cell>
        </row>
        <row r="92">
          <cell r="B92">
            <v>35.190000000000005</v>
          </cell>
          <cell r="E92">
            <v>149.33333333333334</v>
          </cell>
          <cell r="O92">
            <v>5.5109999999999999E-2</v>
          </cell>
        </row>
        <row r="93">
          <cell r="B93">
            <v>36.200000000000003</v>
          </cell>
          <cell r="E93">
            <v>148.88888888888889</v>
          </cell>
          <cell r="O93">
            <v>5.4939000000000002E-2</v>
          </cell>
        </row>
        <row r="94">
          <cell r="B94">
            <v>37.21</v>
          </cell>
          <cell r="E94">
            <v>148.88888888888889</v>
          </cell>
          <cell r="O94">
            <v>5.2722999999999999E-2</v>
          </cell>
        </row>
        <row r="95">
          <cell r="B95">
            <v>38.230000000000004</v>
          </cell>
          <cell r="E95">
            <v>148.33333333333334</v>
          </cell>
          <cell r="O95">
            <v>5.2115000000000002E-2</v>
          </cell>
        </row>
        <row r="96">
          <cell r="B96">
            <v>39.24</v>
          </cell>
          <cell r="E96">
            <v>148.33333333333334</v>
          </cell>
          <cell r="O96">
            <v>5.1371E-2</v>
          </cell>
        </row>
        <row r="97">
          <cell r="B97">
            <v>40.260000000000005</v>
          </cell>
          <cell r="E97">
            <v>148.22222222222223</v>
          </cell>
          <cell r="O97">
            <v>5.1808E-2</v>
          </cell>
        </row>
        <row r="98">
          <cell r="B98">
            <v>41.28</v>
          </cell>
          <cell r="E98">
            <v>147.77777777777777</v>
          </cell>
          <cell r="O98">
            <v>5.0473999999999998E-2</v>
          </cell>
        </row>
        <row r="99">
          <cell r="B99">
            <v>42.29</v>
          </cell>
          <cell r="E99">
            <v>147.77777777777777</v>
          </cell>
          <cell r="O99">
            <v>5.0414E-2</v>
          </cell>
        </row>
        <row r="100">
          <cell r="B100">
            <v>43.31</v>
          </cell>
          <cell r="E100">
            <v>147.66666666666666</v>
          </cell>
          <cell r="O100">
            <v>5.0889000000000004E-2</v>
          </cell>
        </row>
        <row r="101">
          <cell r="B101">
            <v>44.330000000000005</v>
          </cell>
          <cell r="E101">
            <v>147.33333333333331</v>
          </cell>
          <cell r="O101">
            <v>5.0026000000000001E-2</v>
          </cell>
        </row>
        <row r="102">
          <cell r="B102">
            <v>45.34</v>
          </cell>
          <cell r="E102">
            <v>147.22222222222223</v>
          </cell>
          <cell r="O102">
            <v>5.0424999999999998E-2</v>
          </cell>
        </row>
        <row r="103">
          <cell r="B103">
            <v>46.35</v>
          </cell>
          <cell r="E103">
            <v>147.22222222222223</v>
          </cell>
          <cell r="O103">
            <v>5.1329E-2</v>
          </cell>
        </row>
        <row r="104">
          <cell r="B104">
            <v>47.370000000000005</v>
          </cell>
          <cell r="E104">
            <v>147.22222222222223</v>
          </cell>
          <cell r="O104">
            <v>5.0353000000000002E-2</v>
          </cell>
        </row>
        <row r="105">
          <cell r="B105">
            <v>48.38</v>
          </cell>
          <cell r="E105">
            <v>147.22222222222223</v>
          </cell>
          <cell r="O105">
            <v>5.0531E-2</v>
          </cell>
        </row>
        <row r="106">
          <cell r="B106">
            <v>49.400000000000006</v>
          </cell>
          <cell r="E106">
            <v>147.22222222222223</v>
          </cell>
          <cell r="O106">
            <v>5.1264000000000004E-2</v>
          </cell>
        </row>
        <row r="107">
          <cell r="B107">
            <v>50.410000000000004</v>
          </cell>
          <cell r="E107">
            <v>147.22222222222223</v>
          </cell>
          <cell r="O107">
            <v>5.1911000000000006E-2</v>
          </cell>
        </row>
        <row r="108">
          <cell r="B108">
            <v>51.42</v>
          </cell>
          <cell r="E108">
            <v>147.22222222222223</v>
          </cell>
          <cell r="O108">
            <v>5.21E-2</v>
          </cell>
        </row>
        <row r="109">
          <cell r="B109">
            <v>52.44</v>
          </cell>
          <cell r="E109">
            <v>147.22222222222223</v>
          </cell>
          <cell r="O109">
            <v>5.3256000000000005E-2</v>
          </cell>
        </row>
        <row r="110">
          <cell r="B110">
            <v>53.45</v>
          </cell>
          <cell r="E110">
            <v>147.22222222222223</v>
          </cell>
          <cell r="O110">
            <v>5.2055000000000004E-2</v>
          </cell>
        </row>
        <row r="111">
          <cell r="B111">
            <v>54.47</v>
          </cell>
          <cell r="E111">
            <v>147.22222222222223</v>
          </cell>
          <cell r="O111">
            <v>5.3127000000000001E-2</v>
          </cell>
        </row>
        <row r="112">
          <cell r="B112">
            <v>55.480000000000004</v>
          </cell>
          <cell r="E112">
            <v>147.22222222222223</v>
          </cell>
          <cell r="O112">
            <v>5.3081000000000003E-2</v>
          </cell>
        </row>
        <row r="113">
          <cell r="B113">
            <v>56.490000000000009</v>
          </cell>
          <cell r="E113">
            <v>147.22222222222223</v>
          </cell>
          <cell r="O113">
            <v>5.2978999999999998E-2</v>
          </cell>
        </row>
        <row r="114">
          <cell r="B114">
            <v>57.510000000000005</v>
          </cell>
          <cell r="E114">
            <v>147.22222222222223</v>
          </cell>
          <cell r="O114">
            <v>5.3749999999999999E-2</v>
          </cell>
        </row>
        <row r="115">
          <cell r="B115">
            <v>58.519999999999996</v>
          </cell>
          <cell r="E115">
            <v>147.22222222222223</v>
          </cell>
          <cell r="O115">
            <v>5.5143999999999999E-2</v>
          </cell>
        </row>
        <row r="116">
          <cell r="B116">
            <v>59.540000000000006</v>
          </cell>
          <cell r="E116">
            <v>147.22222222222223</v>
          </cell>
          <cell r="O116">
            <v>5.5352999999999999E-2</v>
          </cell>
        </row>
        <row r="117">
          <cell r="B117">
            <v>60.55</v>
          </cell>
          <cell r="E117">
            <v>147.22222222222223</v>
          </cell>
          <cell r="O117">
            <v>5.7124000000000001E-2</v>
          </cell>
        </row>
        <row r="118">
          <cell r="B118">
            <v>61.56</v>
          </cell>
          <cell r="E118">
            <v>147.22222222222223</v>
          </cell>
          <cell r="O118">
            <v>5.6505000000000007E-2</v>
          </cell>
        </row>
        <row r="119">
          <cell r="B119">
            <v>62.58</v>
          </cell>
          <cell r="E119">
            <v>147.11111111111111</v>
          </cell>
          <cell r="O119">
            <v>5.8032E-2</v>
          </cell>
        </row>
        <row r="120">
          <cell r="B120">
            <v>63.59</v>
          </cell>
          <cell r="E120">
            <v>146.66666666666666</v>
          </cell>
          <cell r="O120">
            <v>5.7930000000000002E-2</v>
          </cell>
        </row>
        <row r="121">
          <cell r="B121">
            <v>64.61</v>
          </cell>
          <cell r="E121">
            <v>146.66666666666666</v>
          </cell>
          <cell r="O121">
            <v>5.8203000000000005E-2</v>
          </cell>
        </row>
        <row r="122">
          <cell r="B122">
            <v>65.62</v>
          </cell>
          <cell r="E122">
            <v>146.66666666666666</v>
          </cell>
          <cell r="O122">
            <v>5.7097000000000002E-2</v>
          </cell>
        </row>
        <row r="123">
          <cell r="B123">
            <v>66.64</v>
          </cell>
          <cell r="E123">
            <v>146.66666666666666</v>
          </cell>
          <cell r="O123">
            <v>5.6238000000000003E-2</v>
          </cell>
        </row>
        <row r="124">
          <cell r="B124">
            <v>67.66</v>
          </cell>
          <cell r="E124">
            <v>146.66666666666666</v>
          </cell>
          <cell r="O124">
            <v>5.5649000000000004E-2</v>
          </cell>
        </row>
        <row r="125">
          <cell r="B125">
            <v>68.67</v>
          </cell>
          <cell r="E125">
            <v>146.66666666666666</v>
          </cell>
          <cell r="O125">
            <v>5.5171999999999999E-2</v>
          </cell>
        </row>
        <row r="126">
          <cell r="B126">
            <v>69.69</v>
          </cell>
          <cell r="E126">
            <v>146.66666666666666</v>
          </cell>
          <cell r="O126">
            <v>5.3142000000000002E-2</v>
          </cell>
        </row>
        <row r="127">
          <cell r="B127">
            <v>70.7</v>
          </cell>
          <cell r="E127">
            <v>146.66666666666666</v>
          </cell>
          <cell r="O127">
            <v>5.4552000000000003E-2</v>
          </cell>
        </row>
        <row r="128">
          <cell r="B128">
            <v>71.72</v>
          </cell>
          <cell r="E128">
            <v>146.66666666666666</v>
          </cell>
          <cell r="O128">
            <v>5.3481000000000001E-2</v>
          </cell>
        </row>
        <row r="129">
          <cell r="B129">
            <v>72.73</v>
          </cell>
          <cell r="E129">
            <v>146.66666666666666</v>
          </cell>
          <cell r="O129">
            <v>5.3784999999999999E-2</v>
          </cell>
        </row>
        <row r="130">
          <cell r="B130">
            <v>73.75</v>
          </cell>
          <cell r="E130">
            <v>146.66666666666666</v>
          </cell>
          <cell r="O130">
            <v>5.3222999999999999E-2</v>
          </cell>
        </row>
        <row r="131">
          <cell r="B131">
            <v>74.760000000000005</v>
          </cell>
          <cell r="E131">
            <v>146.66666666666666</v>
          </cell>
          <cell r="O131">
            <v>5.3029000000000007E-2</v>
          </cell>
        </row>
        <row r="132">
          <cell r="B132">
            <v>75.77</v>
          </cell>
          <cell r="E132">
            <v>146.66666666666666</v>
          </cell>
          <cell r="O132">
            <v>5.4017000000000003E-2</v>
          </cell>
        </row>
        <row r="133">
          <cell r="B133">
            <v>76.790000000000006</v>
          </cell>
          <cell r="E133">
            <v>146.66666666666666</v>
          </cell>
          <cell r="O133">
            <v>5.3363000000000001E-2</v>
          </cell>
        </row>
        <row r="134">
          <cell r="B134">
            <v>77.81</v>
          </cell>
          <cell r="E134">
            <v>146.66666666666666</v>
          </cell>
          <cell r="O134">
            <v>5.4016000000000002E-2</v>
          </cell>
        </row>
        <row r="135">
          <cell r="B135">
            <v>78.820000000000007</v>
          </cell>
          <cell r="E135">
            <v>146.66666666666666</v>
          </cell>
          <cell r="O135">
            <v>5.4023000000000002E-2</v>
          </cell>
        </row>
        <row r="144">
          <cell r="H144">
            <v>510.69</v>
          </cell>
          <cell r="I144">
            <v>128.93799999999999</v>
          </cell>
        </row>
        <row r="145">
          <cell r="H145">
            <v>340.46</v>
          </cell>
          <cell r="I145">
            <v>97.385999999999996</v>
          </cell>
        </row>
        <row r="146">
          <cell r="H146">
            <v>170.23</v>
          </cell>
          <cell r="I146">
            <v>82.734999999999999</v>
          </cell>
        </row>
        <row r="147">
          <cell r="H147">
            <v>10.214</v>
          </cell>
          <cell r="I147">
            <v>64.378</v>
          </cell>
        </row>
        <row r="148">
          <cell r="H148">
            <v>5.1070000000000002</v>
          </cell>
          <cell r="I148">
            <v>52.942</v>
          </cell>
        </row>
      </sheetData>
      <sheetData sheetId="29">
        <row r="60">
          <cell r="B60">
            <v>0</v>
          </cell>
          <cell r="O60">
            <v>6.1488000000000001E-2</v>
          </cell>
        </row>
        <row r="61">
          <cell r="B61">
            <v>1.0199999999999996</v>
          </cell>
          <cell r="O61">
            <v>4.2902000000000003E-2</v>
          </cell>
        </row>
        <row r="62">
          <cell r="B62">
            <v>2.0299999999999994</v>
          </cell>
          <cell r="O62">
            <v>3.6801E-2</v>
          </cell>
        </row>
        <row r="63">
          <cell r="B63">
            <v>3.0400000000000009</v>
          </cell>
          <cell r="O63">
            <v>4.1286999999999997E-2</v>
          </cell>
        </row>
        <row r="64">
          <cell r="B64">
            <v>4.0600000000000005</v>
          </cell>
          <cell r="O64">
            <v>4.9625000000000002E-2</v>
          </cell>
        </row>
        <row r="65">
          <cell r="B65">
            <v>5.0699999999999985</v>
          </cell>
          <cell r="O65">
            <v>4.4634E-2</v>
          </cell>
        </row>
        <row r="66">
          <cell r="B66">
            <v>6.0900000000000016</v>
          </cell>
          <cell r="O66">
            <v>4.3921999999999996E-2</v>
          </cell>
        </row>
        <row r="67">
          <cell r="B67">
            <v>7.1</v>
          </cell>
          <cell r="O67">
            <v>5.7149000000000005E-2</v>
          </cell>
        </row>
        <row r="68">
          <cell r="B68">
            <v>8.1100000000000012</v>
          </cell>
          <cell r="O68">
            <v>7.0834999999999995E-2</v>
          </cell>
        </row>
        <row r="69">
          <cell r="B69">
            <v>9.1300000000000008</v>
          </cell>
          <cell r="O69">
            <v>0.184113</v>
          </cell>
        </row>
        <row r="70">
          <cell r="B70">
            <v>10.139999999999999</v>
          </cell>
          <cell r="O70">
            <v>0.16763399999999998</v>
          </cell>
        </row>
        <row r="71">
          <cell r="B71">
            <v>11.15</v>
          </cell>
          <cell r="O71">
            <v>8.6337999999999998E-2</v>
          </cell>
        </row>
        <row r="72">
          <cell r="B72">
            <v>12.17</v>
          </cell>
          <cell r="O72">
            <v>0.103911</v>
          </cell>
        </row>
        <row r="73">
          <cell r="B73">
            <v>13.180000000000001</v>
          </cell>
          <cell r="O73">
            <v>0.23042300000000002</v>
          </cell>
        </row>
        <row r="74">
          <cell r="B74">
            <v>14.19</v>
          </cell>
          <cell r="O74">
            <v>0.156336</v>
          </cell>
        </row>
        <row r="75">
          <cell r="B75">
            <v>15.209999999999999</v>
          </cell>
          <cell r="O75">
            <v>0.31179800000000002</v>
          </cell>
        </row>
        <row r="76">
          <cell r="B76">
            <v>16.22</v>
          </cell>
          <cell r="O76">
            <v>0.12822500000000001</v>
          </cell>
        </row>
        <row r="77">
          <cell r="B77">
            <v>17.240000000000002</v>
          </cell>
          <cell r="O77">
            <v>0.15226499999999998</v>
          </cell>
        </row>
        <row r="78">
          <cell r="B78">
            <v>18.25</v>
          </cell>
          <cell r="O78">
            <v>0.161881</v>
          </cell>
        </row>
        <row r="79">
          <cell r="B79">
            <v>22.79</v>
          </cell>
          <cell r="O79">
            <v>0.117354</v>
          </cell>
        </row>
        <row r="80">
          <cell r="B80">
            <v>23.810000000000002</v>
          </cell>
          <cell r="O80">
            <v>0.11894400000000001</v>
          </cell>
        </row>
        <row r="81">
          <cell r="B81">
            <v>24.82</v>
          </cell>
          <cell r="O81">
            <v>0.138683</v>
          </cell>
        </row>
        <row r="82">
          <cell r="B82">
            <v>25.83</v>
          </cell>
          <cell r="O82">
            <v>0.137928</v>
          </cell>
        </row>
        <row r="83">
          <cell r="B83">
            <v>26.85</v>
          </cell>
          <cell r="O83">
            <v>0.13667699999999999</v>
          </cell>
        </row>
        <row r="84">
          <cell r="B84">
            <v>27.86</v>
          </cell>
          <cell r="O84">
            <v>0.13801400000000003</v>
          </cell>
        </row>
        <row r="85">
          <cell r="B85">
            <v>28.880000000000003</v>
          </cell>
          <cell r="O85">
            <v>0.14269000000000001</v>
          </cell>
        </row>
        <row r="86">
          <cell r="B86">
            <v>29.89</v>
          </cell>
          <cell r="O86">
            <v>0.155337</v>
          </cell>
        </row>
        <row r="87">
          <cell r="B87">
            <v>30.9</v>
          </cell>
          <cell r="O87">
            <v>0.15492599999999998</v>
          </cell>
        </row>
        <row r="88">
          <cell r="B88">
            <v>31.92</v>
          </cell>
          <cell r="O88">
            <v>0.14818500000000001</v>
          </cell>
        </row>
        <row r="89">
          <cell r="B89">
            <v>32.93</v>
          </cell>
          <cell r="O89">
            <v>0.16269900000000001</v>
          </cell>
        </row>
        <row r="90">
          <cell r="B90">
            <v>33.940000000000005</v>
          </cell>
          <cell r="O90">
            <v>0.17827400000000002</v>
          </cell>
        </row>
        <row r="91">
          <cell r="B91">
            <v>34.950000000000003</v>
          </cell>
          <cell r="O91">
            <v>0.162462</v>
          </cell>
        </row>
        <row r="92">
          <cell r="B92">
            <v>35.97</v>
          </cell>
          <cell r="O92">
            <v>0.16225100000000001</v>
          </cell>
        </row>
        <row r="93">
          <cell r="B93">
            <v>36.980000000000004</v>
          </cell>
          <cell r="O93">
            <v>0.14609</v>
          </cell>
        </row>
        <row r="94">
          <cell r="B94">
            <v>37.99</v>
          </cell>
          <cell r="O94">
            <v>0.177095</v>
          </cell>
        </row>
        <row r="95">
          <cell r="B95">
            <v>39.010000000000005</v>
          </cell>
          <cell r="O95">
            <v>0.161693</v>
          </cell>
        </row>
        <row r="96">
          <cell r="B96">
            <v>40.020000000000003</v>
          </cell>
          <cell r="O96">
            <v>0.16175200000000001</v>
          </cell>
        </row>
        <row r="97">
          <cell r="B97">
            <v>41.04</v>
          </cell>
          <cell r="O97">
            <v>0.17471600000000001</v>
          </cell>
        </row>
        <row r="98">
          <cell r="B98">
            <v>42.050000000000004</v>
          </cell>
          <cell r="O98">
            <v>0.14554800000000001</v>
          </cell>
        </row>
        <row r="99">
          <cell r="B99">
            <v>43.07</v>
          </cell>
          <cell r="O99">
            <v>0.16150800000000001</v>
          </cell>
        </row>
        <row r="100">
          <cell r="B100">
            <v>44.08</v>
          </cell>
          <cell r="O100">
            <v>0.18090999999999999</v>
          </cell>
        </row>
        <row r="101">
          <cell r="B101">
            <v>45.1</v>
          </cell>
          <cell r="O101">
            <v>0.15545400000000001</v>
          </cell>
        </row>
        <row r="102">
          <cell r="B102">
            <v>46.11</v>
          </cell>
          <cell r="O102">
            <v>0.19487600000000002</v>
          </cell>
        </row>
        <row r="103">
          <cell r="B103">
            <v>47.120000000000005</v>
          </cell>
          <cell r="O103">
            <v>0.15391200000000002</v>
          </cell>
        </row>
        <row r="104">
          <cell r="B104">
            <v>48.14</v>
          </cell>
          <cell r="O104">
            <v>0.197632</v>
          </cell>
        </row>
        <row r="105">
          <cell r="B105">
            <v>49.15</v>
          </cell>
          <cell r="O105">
            <v>0.152031</v>
          </cell>
        </row>
        <row r="106">
          <cell r="B106">
            <v>50.160000000000004</v>
          </cell>
          <cell r="O106">
            <v>0.172877</v>
          </cell>
        </row>
        <row r="107">
          <cell r="B107">
            <v>51.180000000000007</v>
          </cell>
          <cell r="O107">
            <v>0.203682</v>
          </cell>
        </row>
        <row r="108">
          <cell r="B108">
            <v>52.19</v>
          </cell>
          <cell r="O108">
            <v>0.17153100000000002</v>
          </cell>
        </row>
        <row r="109">
          <cell r="B109">
            <v>53.210000000000008</v>
          </cell>
          <cell r="O109">
            <v>0.18354900000000002</v>
          </cell>
        </row>
        <row r="110">
          <cell r="B110">
            <v>54.22</v>
          </cell>
          <cell r="O110">
            <v>0.16562100000000002</v>
          </cell>
        </row>
        <row r="111">
          <cell r="B111">
            <v>55.239999999999995</v>
          </cell>
          <cell r="O111">
            <v>0.157501</v>
          </cell>
        </row>
        <row r="112">
          <cell r="B112">
            <v>56.25</v>
          </cell>
          <cell r="O112">
            <v>0.194356</v>
          </cell>
        </row>
        <row r="113">
          <cell r="B113">
            <v>57.269999999999996</v>
          </cell>
          <cell r="O113">
            <v>0.16450399999999998</v>
          </cell>
        </row>
        <row r="114">
          <cell r="B114">
            <v>58.28</v>
          </cell>
          <cell r="O114">
            <v>0.160742</v>
          </cell>
        </row>
        <row r="115">
          <cell r="B115">
            <v>59.3</v>
          </cell>
          <cell r="O115">
            <v>0.160272</v>
          </cell>
        </row>
        <row r="116">
          <cell r="B116">
            <v>60.31</v>
          </cell>
          <cell r="O116">
            <v>0.172183</v>
          </cell>
        </row>
        <row r="117">
          <cell r="B117">
            <v>61.33</v>
          </cell>
          <cell r="O117">
            <v>0.16732400000000003</v>
          </cell>
        </row>
        <row r="118">
          <cell r="B118">
            <v>62.34</v>
          </cell>
          <cell r="O118">
            <v>0.16516399999999998</v>
          </cell>
        </row>
        <row r="119">
          <cell r="B119">
            <v>63.350000000000009</v>
          </cell>
          <cell r="O119">
            <v>0.162962</v>
          </cell>
        </row>
        <row r="120">
          <cell r="B120">
            <v>64.37</v>
          </cell>
          <cell r="O120">
            <v>0.17201</v>
          </cell>
        </row>
        <row r="121">
          <cell r="B121">
            <v>65.38</v>
          </cell>
          <cell r="O121">
            <v>0.15936699999999998</v>
          </cell>
        </row>
        <row r="122">
          <cell r="B122">
            <v>66.400000000000006</v>
          </cell>
          <cell r="O122">
            <v>0.17089400000000002</v>
          </cell>
        </row>
        <row r="123">
          <cell r="B123">
            <v>67.41</v>
          </cell>
          <cell r="O123">
            <v>0.16339300000000001</v>
          </cell>
        </row>
        <row r="124">
          <cell r="B124">
            <v>68.42</v>
          </cell>
          <cell r="O124">
            <v>0.17838000000000001</v>
          </cell>
        </row>
        <row r="125">
          <cell r="B125">
            <v>69.44</v>
          </cell>
          <cell r="O125">
            <v>0.16749799999999998</v>
          </cell>
        </row>
        <row r="126">
          <cell r="B126">
            <v>70.45</v>
          </cell>
          <cell r="O126">
            <v>0.15831500000000001</v>
          </cell>
        </row>
        <row r="127">
          <cell r="B127">
            <v>71.47</v>
          </cell>
          <cell r="O127">
            <v>0.217727</v>
          </cell>
        </row>
        <row r="128">
          <cell r="B128">
            <v>72.48</v>
          </cell>
          <cell r="O128">
            <v>0.16669500000000001</v>
          </cell>
        </row>
        <row r="129">
          <cell r="B129">
            <v>73.489999999999995</v>
          </cell>
          <cell r="O129">
            <v>0.17160300000000001</v>
          </cell>
        </row>
        <row r="130">
          <cell r="B130">
            <v>74.510000000000005</v>
          </cell>
          <cell r="O130">
            <v>0.17622399999999999</v>
          </cell>
        </row>
        <row r="131">
          <cell r="B131">
            <v>75.52</v>
          </cell>
          <cell r="O131">
            <v>0.18573900000000002</v>
          </cell>
        </row>
        <row r="132">
          <cell r="B132">
            <v>76.53</v>
          </cell>
          <cell r="O132">
            <v>0.17011400000000002</v>
          </cell>
        </row>
        <row r="133">
          <cell r="B133">
            <v>77.55</v>
          </cell>
          <cell r="O133">
            <v>0.18468299999999999</v>
          </cell>
        </row>
        <row r="134">
          <cell r="B134">
            <v>78.56</v>
          </cell>
          <cell r="O134">
            <v>0.16356200000000001</v>
          </cell>
        </row>
        <row r="143">
          <cell r="H143">
            <v>510.69</v>
          </cell>
          <cell r="I143">
            <v>346.67599999999999</v>
          </cell>
        </row>
        <row r="144">
          <cell r="H144">
            <v>340.46</v>
          </cell>
          <cell r="I144">
            <v>272.298</v>
          </cell>
        </row>
        <row r="145">
          <cell r="H145">
            <v>170.23</v>
          </cell>
          <cell r="I145">
            <v>328.58100000000002</v>
          </cell>
        </row>
        <row r="146">
          <cell r="H146">
            <v>10.214</v>
          </cell>
          <cell r="I146">
            <v>297.23099999999999</v>
          </cell>
        </row>
        <row r="147">
          <cell r="H147">
            <v>5.1070000000000002</v>
          </cell>
          <cell r="I147">
            <v>217.71799999999999</v>
          </cell>
        </row>
      </sheetData>
      <sheetData sheetId="30">
        <row r="59">
          <cell r="B59">
            <v>0</v>
          </cell>
          <cell r="O59">
            <v>3.9801999999999997E-2</v>
          </cell>
        </row>
        <row r="60">
          <cell r="B60">
            <v>1.0199999999999996</v>
          </cell>
          <cell r="O60">
            <v>3.7878999999999996E-2</v>
          </cell>
        </row>
        <row r="61">
          <cell r="B61">
            <v>2.0300000000000011</v>
          </cell>
          <cell r="O61">
            <v>3.6874000000000004E-2</v>
          </cell>
        </row>
        <row r="62">
          <cell r="B62">
            <v>3.0500000000000007</v>
          </cell>
          <cell r="O62">
            <v>3.5201000000000003E-2</v>
          </cell>
        </row>
        <row r="63">
          <cell r="B63">
            <v>4.0600000000000005</v>
          </cell>
          <cell r="O63">
            <v>3.5755000000000002E-2</v>
          </cell>
        </row>
        <row r="64">
          <cell r="B64">
            <v>5.0700000000000021</v>
          </cell>
          <cell r="O64">
            <v>3.6118000000000004E-2</v>
          </cell>
        </row>
        <row r="65">
          <cell r="B65">
            <v>6.0900000000000016</v>
          </cell>
          <cell r="O65">
            <v>3.8628999999999997E-2</v>
          </cell>
        </row>
        <row r="66">
          <cell r="B66">
            <v>7.1</v>
          </cell>
          <cell r="O66">
            <v>4.1311E-2</v>
          </cell>
        </row>
        <row r="67">
          <cell r="B67">
            <v>8.1199999999999992</v>
          </cell>
          <cell r="O67">
            <v>4.5615000000000003E-2</v>
          </cell>
        </row>
        <row r="68">
          <cell r="B68">
            <v>9.1300000000000008</v>
          </cell>
          <cell r="O68">
            <v>4.8378999999999998E-2</v>
          </cell>
        </row>
        <row r="69">
          <cell r="B69">
            <v>10.139999999999999</v>
          </cell>
          <cell r="O69">
            <v>5.2329000000000001E-2</v>
          </cell>
        </row>
        <row r="70">
          <cell r="B70">
            <v>11.160000000000002</v>
          </cell>
          <cell r="O70">
            <v>5.8377000000000005E-2</v>
          </cell>
        </row>
        <row r="71">
          <cell r="B71">
            <v>12.17</v>
          </cell>
          <cell r="O71">
            <v>6.1076999999999999E-2</v>
          </cell>
        </row>
        <row r="72">
          <cell r="B72">
            <v>13.180000000000001</v>
          </cell>
          <cell r="O72">
            <v>6.3743999999999995E-2</v>
          </cell>
        </row>
        <row r="73">
          <cell r="B73">
            <v>14.200000000000001</v>
          </cell>
          <cell r="O73">
            <v>6.9206000000000004E-2</v>
          </cell>
        </row>
        <row r="74">
          <cell r="B74">
            <v>15.209999999999999</v>
          </cell>
          <cell r="O74">
            <v>7.2148000000000004E-2</v>
          </cell>
        </row>
        <row r="75">
          <cell r="B75">
            <v>16.229999999999997</v>
          </cell>
          <cell r="O75">
            <v>7.6010999999999995E-2</v>
          </cell>
        </row>
        <row r="76">
          <cell r="B76">
            <v>17.240000000000002</v>
          </cell>
          <cell r="O76">
            <v>7.9118999999999995E-2</v>
          </cell>
        </row>
        <row r="77">
          <cell r="B77">
            <v>18.25</v>
          </cell>
          <cell r="O77">
            <v>8.2261000000000001E-2</v>
          </cell>
        </row>
        <row r="78">
          <cell r="B78">
            <v>19.270000000000003</v>
          </cell>
          <cell r="O78">
            <v>8.6349999999999996E-2</v>
          </cell>
        </row>
        <row r="79">
          <cell r="B79">
            <v>24.189999999999998</v>
          </cell>
          <cell r="O79">
            <v>0.100912</v>
          </cell>
        </row>
        <row r="80">
          <cell r="B80">
            <v>25.199999999999996</v>
          </cell>
          <cell r="O80">
            <v>0.10284799999999999</v>
          </cell>
        </row>
        <row r="81">
          <cell r="B81">
            <v>26.22</v>
          </cell>
          <cell r="O81">
            <v>0.105631</v>
          </cell>
        </row>
        <row r="82">
          <cell r="B82">
            <v>27.229999999999997</v>
          </cell>
          <cell r="O82">
            <v>0.109015</v>
          </cell>
        </row>
        <row r="83">
          <cell r="B83">
            <v>28.25</v>
          </cell>
          <cell r="O83">
            <v>0.109154</v>
          </cell>
        </row>
        <row r="84">
          <cell r="B84">
            <v>29.259999999999998</v>
          </cell>
          <cell r="O84">
            <v>0.11148300000000001</v>
          </cell>
        </row>
        <row r="85">
          <cell r="B85">
            <v>30.28</v>
          </cell>
          <cell r="O85">
            <v>0.113056</v>
          </cell>
        </row>
        <row r="86">
          <cell r="B86">
            <v>31.29</v>
          </cell>
          <cell r="O86">
            <v>0.11434999999999999</v>
          </cell>
        </row>
        <row r="87">
          <cell r="B87">
            <v>32.309999999999995</v>
          </cell>
          <cell r="O87">
            <v>0.115455</v>
          </cell>
        </row>
        <row r="88">
          <cell r="B88">
            <v>33.33</v>
          </cell>
          <cell r="O88">
            <v>0.116564</v>
          </cell>
        </row>
        <row r="89">
          <cell r="B89">
            <v>34.339999999999996</v>
          </cell>
          <cell r="O89">
            <v>0.119639</v>
          </cell>
        </row>
        <row r="90">
          <cell r="B90">
            <v>35.35</v>
          </cell>
          <cell r="O90">
            <v>0.120602</v>
          </cell>
        </row>
        <row r="91">
          <cell r="B91">
            <v>36.369999999999997</v>
          </cell>
          <cell r="O91">
            <v>0.12105500000000001</v>
          </cell>
        </row>
        <row r="92">
          <cell r="B92">
            <v>37.39</v>
          </cell>
          <cell r="O92">
            <v>0.123862</v>
          </cell>
        </row>
        <row r="93">
          <cell r="B93">
            <v>38.4</v>
          </cell>
          <cell r="O93">
            <v>0.12264900000000001</v>
          </cell>
        </row>
        <row r="94">
          <cell r="B94">
            <v>39.409999999999997</v>
          </cell>
          <cell r="O94">
            <v>0.123922</v>
          </cell>
        </row>
        <row r="95">
          <cell r="B95">
            <v>40.43</v>
          </cell>
          <cell r="O95">
            <v>0.12610399999999999</v>
          </cell>
        </row>
        <row r="96">
          <cell r="B96">
            <v>41.44</v>
          </cell>
          <cell r="O96">
            <v>0.127193</v>
          </cell>
        </row>
        <row r="97">
          <cell r="B97">
            <v>42.46</v>
          </cell>
          <cell r="O97">
            <v>0.12770999999999999</v>
          </cell>
        </row>
        <row r="98">
          <cell r="B98">
            <v>43.47</v>
          </cell>
          <cell r="O98">
            <v>0.12906800000000002</v>
          </cell>
        </row>
        <row r="99">
          <cell r="B99">
            <v>44.49</v>
          </cell>
          <cell r="O99">
            <v>0.12888300000000003</v>
          </cell>
        </row>
        <row r="100">
          <cell r="B100">
            <v>45.5</v>
          </cell>
          <cell r="O100">
            <v>0.128668</v>
          </cell>
        </row>
        <row r="101">
          <cell r="B101">
            <v>46.519999999999996</v>
          </cell>
          <cell r="O101">
            <v>0.130746</v>
          </cell>
        </row>
        <row r="102">
          <cell r="B102">
            <v>47.53</v>
          </cell>
          <cell r="O102">
            <v>0.13125600000000001</v>
          </cell>
        </row>
        <row r="103">
          <cell r="B103">
            <v>48.55</v>
          </cell>
          <cell r="O103">
            <v>0.13145500000000002</v>
          </cell>
        </row>
        <row r="104">
          <cell r="B104">
            <v>49.559999999999995</v>
          </cell>
          <cell r="O104">
            <v>0.131855</v>
          </cell>
        </row>
        <row r="105">
          <cell r="B105">
            <v>50.58</v>
          </cell>
          <cell r="O105">
            <v>0.132132</v>
          </cell>
        </row>
        <row r="106">
          <cell r="B106">
            <v>51.589999999999996</v>
          </cell>
          <cell r="O106">
            <v>0.132162</v>
          </cell>
        </row>
        <row r="107">
          <cell r="B107">
            <v>52.609999999999992</v>
          </cell>
          <cell r="O107">
            <v>0.132773</v>
          </cell>
        </row>
        <row r="108">
          <cell r="B108">
            <v>53.62</v>
          </cell>
          <cell r="O108">
            <v>0.13364799999999999</v>
          </cell>
        </row>
        <row r="109">
          <cell r="B109">
            <v>54.639999999999993</v>
          </cell>
          <cell r="O109">
            <v>0.13365199999999999</v>
          </cell>
        </row>
        <row r="110">
          <cell r="B110">
            <v>55.65</v>
          </cell>
          <cell r="O110">
            <v>0.134659</v>
          </cell>
        </row>
        <row r="111">
          <cell r="B111">
            <v>56.669999999999995</v>
          </cell>
          <cell r="O111">
            <v>0.133995</v>
          </cell>
        </row>
        <row r="112">
          <cell r="B112">
            <v>57.68</v>
          </cell>
          <cell r="O112">
            <v>0.13337599999999999</v>
          </cell>
        </row>
        <row r="113">
          <cell r="B113">
            <v>58.690000000000005</v>
          </cell>
          <cell r="O113">
            <v>0.135717</v>
          </cell>
        </row>
        <row r="114">
          <cell r="B114">
            <v>59.71</v>
          </cell>
          <cell r="O114">
            <v>0.13588900000000001</v>
          </cell>
        </row>
        <row r="115">
          <cell r="B115">
            <v>60.719999999999992</v>
          </cell>
          <cell r="O115">
            <v>0.135661</v>
          </cell>
        </row>
        <row r="116">
          <cell r="B116">
            <v>61.74</v>
          </cell>
          <cell r="O116">
            <v>0.13766300000000001</v>
          </cell>
        </row>
        <row r="117">
          <cell r="B117">
            <v>62.749999999999993</v>
          </cell>
          <cell r="O117">
            <v>0.137096</v>
          </cell>
        </row>
        <row r="118">
          <cell r="B118">
            <v>63.749999999999993</v>
          </cell>
          <cell r="O118">
            <v>0.13739599999999999</v>
          </cell>
        </row>
        <row r="119">
          <cell r="B119">
            <v>64.760000000000005</v>
          </cell>
          <cell r="O119">
            <v>0.13900100000000001</v>
          </cell>
        </row>
        <row r="120">
          <cell r="B120">
            <v>65.760000000000005</v>
          </cell>
          <cell r="O120">
            <v>0.13974600000000001</v>
          </cell>
        </row>
        <row r="121">
          <cell r="B121">
            <v>66.77000000000001</v>
          </cell>
          <cell r="O121">
            <v>0.14010600000000001</v>
          </cell>
        </row>
        <row r="122">
          <cell r="B122">
            <v>67.78</v>
          </cell>
          <cell r="O122">
            <v>0.142013</v>
          </cell>
        </row>
        <row r="123">
          <cell r="B123">
            <v>68.78</v>
          </cell>
          <cell r="O123">
            <v>0.14241700000000002</v>
          </cell>
        </row>
        <row r="124">
          <cell r="B124">
            <v>69.790000000000006</v>
          </cell>
          <cell r="O124">
            <v>0.14389199999999999</v>
          </cell>
        </row>
        <row r="125">
          <cell r="B125">
            <v>70.790000000000006</v>
          </cell>
          <cell r="O125">
            <v>0.14400499999999999</v>
          </cell>
        </row>
        <row r="126">
          <cell r="B126">
            <v>71.800000000000011</v>
          </cell>
          <cell r="O126">
            <v>0.14525299999999999</v>
          </cell>
        </row>
        <row r="127">
          <cell r="B127">
            <v>72.81</v>
          </cell>
          <cell r="O127">
            <v>0.14605899999999999</v>
          </cell>
        </row>
        <row r="128">
          <cell r="B128">
            <v>73.830000000000013</v>
          </cell>
          <cell r="O128">
            <v>0.145012</v>
          </cell>
        </row>
        <row r="129">
          <cell r="B129">
            <v>74.84</v>
          </cell>
          <cell r="O129">
            <v>0.145172</v>
          </cell>
        </row>
        <row r="130">
          <cell r="B130">
            <v>75.86</v>
          </cell>
          <cell r="O130">
            <v>0.144874</v>
          </cell>
        </row>
        <row r="131">
          <cell r="B131">
            <v>76.87</v>
          </cell>
          <cell r="O131">
            <v>0.14449300000000001</v>
          </cell>
        </row>
        <row r="132">
          <cell r="B132">
            <v>77.89</v>
          </cell>
          <cell r="O132">
            <v>0.14427999999999999</v>
          </cell>
        </row>
        <row r="133">
          <cell r="B133">
            <v>78.900000000000006</v>
          </cell>
          <cell r="O133">
            <v>0.14361600000000002</v>
          </cell>
        </row>
        <row r="142">
          <cell r="H142">
            <v>510.69</v>
          </cell>
          <cell r="I142">
            <v>292.35399999999998</v>
          </cell>
        </row>
        <row r="143">
          <cell r="H143">
            <v>340.46</v>
          </cell>
          <cell r="I143">
            <v>251.77</v>
          </cell>
        </row>
        <row r="144">
          <cell r="H144">
            <v>170.23</v>
          </cell>
          <cell r="I144">
            <v>231.161</v>
          </cell>
        </row>
        <row r="145">
          <cell r="H145">
            <v>10.214</v>
          </cell>
          <cell r="I145">
            <v>153.18199999999999</v>
          </cell>
        </row>
        <row r="146">
          <cell r="H146">
            <v>5.1070000000000002</v>
          </cell>
          <cell r="I146">
            <v>102.121</v>
          </cell>
        </row>
      </sheetData>
      <sheetData sheetId="31">
        <row r="60">
          <cell r="B60">
            <v>0</v>
          </cell>
          <cell r="O60">
            <v>2.9704000000000001E-2</v>
          </cell>
        </row>
        <row r="61">
          <cell r="B61">
            <v>1.0099999999999998</v>
          </cell>
          <cell r="O61">
            <v>2.7889000000000001E-2</v>
          </cell>
        </row>
        <row r="62">
          <cell r="B62">
            <v>2.0299999999999994</v>
          </cell>
          <cell r="O62">
            <v>2.9790000000000001E-2</v>
          </cell>
        </row>
        <row r="63">
          <cell r="B63">
            <v>3.0400000000000009</v>
          </cell>
          <cell r="O63">
            <v>2.9051E-2</v>
          </cell>
        </row>
        <row r="64">
          <cell r="B64">
            <v>4.0600000000000005</v>
          </cell>
          <cell r="O64">
            <v>2.9181000000000002E-2</v>
          </cell>
        </row>
        <row r="65">
          <cell r="B65">
            <v>5.0699999999999985</v>
          </cell>
          <cell r="O65">
            <v>3.0225000000000002E-2</v>
          </cell>
        </row>
        <row r="66">
          <cell r="B66">
            <v>6.0899999999999981</v>
          </cell>
          <cell r="O66">
            <v>3.1156E-2</v>
          </cell>
        </row>
        <row r="67">
          <cell r="B67">
            <v>7.1</v>
          </cell>
          <cell r="O67">
            <v>3.2805999999999995E-2</v>
          </cell>
        </row>
        <row r="68">
          <cell r="B68">
            <v>8.1100000000000012</v>
          </cell>
          <cell r="O68">
            <v>3.4927E-2</v>
          </cell>
        </row>
        <row r="69">
          <cell r="B69">
            <v>9.1300000000000008</v>
          </cell>
          <cell r="O69">
            <v>3.8113000000000001E-2</v>
          </cell>
        </row>
        <row r="70">
          <cell r="B70">
            <v>10.139999999999999</v>
          </cell>
          <cell r="O70">
            <v>4.0591999999999996E-2</v>
          </cell>
        </row>
        <row r="71">
          <cell r="B71">
            <v>11.15</v>
          </cell>
          <cell r="O71">
            <v>4.2652999999999996E-2</v>
          </cell>
        </row>
        <row r="72">
          <cell r="B72">
            <v>12.17</v>
          </cell>
          <cell r="O72">
            <v>4.4341999999999999E-2</v>
          </cell>
        </row>
        <row r="73">
          <cell r="B73">
            <v>13.179999999999998</v>
          </cell>
          <cell r="O73">
            <v>4.5997000000000003E-2</v>
          </cell>
        </row>
        <row r="74">
          <cell r="B74">
            <v>14.200000000000001</v>
          </cell>
          <cell r="O74">
            <v>4.7390000000000002E-2</v>
          </cell>
        </row>
        <row r="75">
          <cell r="B75">
            <v>15.209999999999999</v>
          </cell>
          <cell r="O75">
            <v>4.7640000000000002E-2</v>
          </cell>
        </row>
        <row r="76">
          <cell r="B76">
            <v>16.22</v>
          </cell>
          <cell r="O76">
            <v>5.1584999999999999E-2</v>
          </cell>
        </row>
        <row r="77">
          <cell r="B77">
            <v>17.240000000000002</v>
          </cell>
          <cell r="O77">
            <v>5.2918E-2</v>
          </cell>
        </row>
        <row r="78">
          <cell r="B78">
            <v>18.25</v>
          </cell>
          <cell r="O78">
            <v>5.6452000000000002E-2</v>
          </cell>
        </row>
        <row r="79">
          <cell r="B79">
            <v>22.46</v>
          </cell>
          <cell r="O79">
            <v>6.1169000000000001E-2</v>
          </cell>
        </row>
        <row r="80">
          <cell r="B80">
            <v>23.47</v>
          </cell>
          <cell r="O80">
            <v>6.9399000000000002E-2</v>
          </cell>
        </row>
        <row r="81">
          <cell r="B81">
            <v>24.489999999999995</v>
          </cell>
          <cell r="O81">
            <v>7.2254000000000013E-2</v>
          </cell>
        </row>
        <row r="82">
          <cell r="B82">
            <v>25.5</v>
          </cell>
          <cell r="O82">
            <v>7.3676000000000005E-2</v>
          </cell>
        </row>
        <row r="83">
          <cell r="B83">
            <v>26.519999999999996</v>
          </cell>
          <cell r="O83">
            <v>7.442E-2</v>
          </cell>
        </row>
        <row r="84">
          <cell r="B84">
            <v>27.53</v>
          </cell>
          <cell r="O84">
            <v>7.3729000000000003E-2</v>
          </cell>
        </row>
        <row r="85">
          <cell r="B85">
            <v>28.549999999999997</v>
          </cell>
          <cell r="O85">
            <v>7.3479000000000003E-2</v>
          </cell>
        </row>
        <row r="86">
          <cell r="B86">
            <v>29.559999999999995</v>
          </cell>
          <cell r="O86">
            <v>7.5473999999999999E-2</v>
          </cell>
        </row>
        <row r="87">
          <cell r="B87">
            <v>30.58</v>
          </cell>
          <cell r="O87">
            <v>7.5187000000000004E-2</v>
          </cell>
        </row>
        <row r="88">
          <cell r="B88">
            <v>31.589999999999996</v>
          </cell>
          <cell r="O88">
            <v>7.5418000000000013E-2</v>
          </cell>
        </row>
        <row r="89">
          <cell r="B89">
            <v>32.61</v>
          </cell>
          <cell r="O89">
            <v>7.5221999999999997E-2</v>
          </cell>
        </row>
        <row r="90">
          <cell r="B90">
            <v>33.619999999999997</v>
          </cell>
          <cell r="O90">
            <v>7.5229000000000004E-2</v>
          </cell>
        </row>
        <row r="91">
          <cell r="B91">
            <v>34.64</v>
          </cell>
          <cell r="O91">
            <v>7.5261999999999996E-2</v>
          </cell>
        </row>
        <row r="92">
          <cell r="B92">
            <v>35.65</v>
          </cell>
          <cell r="O92">
            <v>7.5888999999999998E-2</v>
          </cell>
        </row>
        <row r="93">
          <cell r="B93">
            <v>36.669999999999995</v>
          </cell>
          <cell r="O93">
            <v>7.7150999999999997E-2</v>
          </cell>
        </row>
        <row r="94">
          <cell r="B94">
            <v>37.68</v>
          </cell>
          <cell r="O94">
            <v>7.982800000000001E-2</v>
          </cell>
        </row>
        <row r="95">
          <cell r="B95">
            <v>38.699999999999996</v>
          </cell>
          <cell r="O95">
            <v>8.1313999999999997E-2</v>
          </cell>
        </row>
        <row r="96">
          <cell r="B96">
            <v>39.71</v>
          </cell>
          <cell r="O96">
            <v>8.1291000000000002E-2</v>
          </cell>
        </row>
        <row r="97">
          <cell r="B97">
            <v>40.729999999999997</v>
          </cell>
          <cell r="O97">
            <v>8.4523000000000001E-2</v>
          </cell>
        </row>
        <row r="98">
          <cell r="B98">
            <v>41.739999999999995</v>
          </cell>
          <cell r="O98">
            <v>8.5947999999999997E-2</v>
          </cell>
        </row>
        <row r="99">
          <cell r="B99">
            <v>42.75</v>
          </cell>
          <cell r="O99">
            <v>8.6430000000000007E-2</v>
          </cell>
        </row>
        <row r="100">
          <cell r="B100">
            <v>43.769999999999996</v>
          </cell>
          <cell r="O100">
            <v>8.5647000000000001E-2</v>
          </cell>
        </row>
        <row r="101">
          <cell r="B101">
            <v>44.78</v>
          </cell>
          <cell r="O101">
            <v>8.6535000000000001E-2</v>
          </cell>
        </row>
        <row r="102">
          <cell r="B102">
            <v>45.8</v>
          </cell>
          <cell r="O102">
            <v>8.6607000000000003E-2</v>
          </cell>
        </row>
        <row r="103">
          <cell r="B103">
            <v>46.809999999999995</v>
          </cell>
          <cell r="O103">
            <v>8.7441999999999992E-2</v>
          </cell>
        </row>
        <row r="104">
          <cell r="B104">
            <v>47.83</v>
          </cell>
          <cell r="O104">
            <v>8.7611000000000008E-2</v>
          </cell>
        </row>
        <row r="105">
          <cell r="B105">
            <v>48.839999999999996</v>
          </cell>
          <cell r="O105">
            <v>8.8514999999999996E-2</v>
          </cell>
        </row>
        <row r="106">
          <cell r="B106">
            <v>49.86</v>
          </cell>
          <cell r="O106">
            <v>8.7820999999999996E-2</v>
          </cell>
        </row>
        <row r="107">
          <cell r="B107">
            <v>50.870000000000005</v>
          </cell>
          <cell r="O107">
            <v>8.7563999999999989E-2</v>
          </cell>
        </row>
        <row r="108">
          <cell r="B108">
            <v>51.89</v>
          </cell>
          <cell r="O108">
            <v>8.7605000000000002E-2</v>
          </cell>
        </row>
        <row r="109">
          <cell r="B109">
            <v>52.899999999999991</v>
          </cell>
          <cell r="O109">
            <v>8.8893E-2</v>
          </cell>
        </row>
        <row r="110">
          <cell r="B110">
            <v>53.92</v>
          </cell>
          <cell r="O110">
            <v>8.9115E-2</v>
          </cell>
        </row>
        <row r="111">
          <cell r="B111">
            <v>54.929999999999993</v>
          </cell>
          <cell r="O111">
            <v>9.0768000000000001E-2</v>
          </cell>
        </row>
        <row r="112">
          <cell r="B112">
            <v>55.95</v>
          </cell>
          <cell r="O112">
            <v>9.1638999999999998E-2</v>
          </cell>
        </row>
        <row r="113">
          <cell r="B113">
            <v>56.959999999999994</v>
          </cell>
          <cell r="O113">
            <v>9.3674000000000007E-2</v>
          </cell>
        </row>
        <row r="114">
          <cell r="B114">
            <v>57.97</v>
          </cell>
          <cell r="O114">
            <v>9.4683000000000003E-2</v>
          </cell>
        </row>
        <row r="115">
          <cell r="B115">
            <v>58.980000000000004</v>
          </cell>
          <cell r="O115">
            <v>9.5845E-2</v>
          </cell>
        </row>
        <row r="116">
          <cell r="B116">
            <v>60</v>
          </cell>
          <cell r="O116">
            <v>9.6656999999999993E-2</v>
          </cell>
        </row>
        <row r="117">
          <cell r="B117">
            <v>61.009999999999991</v>
          </cell>
          <cell r="O117">
            <v>9.6826999999999996E-2</v>
          </cell>
        </row>
        <row r="118">
          <cell r="B118">
            <v>62.03</v>
          </cell>
          <cell r="O118">
            <v>9.7331000000000001E-2</v>
          </cell>
        </row>
        <row r="119">
          <cell r="B119">
            <v>63.039999999999992</v>
          </cell>
          <cell r="O119">
            <v>9.6586000000000005E-2</v>
          </cell>
        </row>
        <row r="120">
          <cell r="B120">
            <v>64.05</v>
          </cell>
          <cell r="O120">
            <v>9.704900000000001E-2</v>
          </cell>
        </row>
        <row r="121">
          <cell r="B121">
            <v>65.069999999999993</v>
          </cell>
          <cell r="O121">
            <v>9.6197999999999992E-2</v>
          </cell>
        </row>
        <row r="122">
          <cell r="B122">
            <v>66.09</v>
          </cell>
          <cell r="O122">
            <v>9.5943000000000001E-2</v>
          </cell>
        </row>
        <row r="123">
          <cell r="B123">
            <v>67.099999999999994</v>
          </cell>
          <cell r="O123">
            <v>9.6309000000000006E-2</v>
          </cell>
        </row>
        <row r="124">
          <cell r="B124">
            <v>68.12</v>
          </cell>
          <cell r="O124">
            <v>9.6773999999999999E-2</v>
          </cell>
        </row>
        <row r="125">
          <cell r="B125">
            <v>69.13</v>
          </cell>
          <cell r="O125">
            <v>9.7143000000000007E-2</v>
          </cell>
        </row>
        <row r="126">
          <cell r="B126">
            <v>70.14</v>
          </cell>
          <cell r="O126">
            <v>9.6018000000000006E-2</v>
          </cell>
        </row>
        <row r="127">
          <cell r="B127">
            <v>71.16</v>
          </cell>
          <cell r="O127">
            <v>9.6281000000000005E-2</v>
          </cell>
        </row>
        <row r="128">
          <cell r="B128">
            <v>72.17</v>
          </cell>
          <cell r="O128">
            <v>9.6138000000000001E-2</v>
          </cell>
        </row>
        <row r="129">
          <cell r="B129">
            <v>73.179999999999993</v>
          </cell>
          <cell r="O129">
            <v>9.7459000000000004E-2</v>
          </cell>
        </row>
        <row r="130">
          <cell r="B130">
            <v>74.2</v>
          </cell>
          <cell r="O130">
            <v>9.7859000000000002E-2</v>
          </cell>
        </row>
        <row r="131">
          <cell r="B131">
            <v>75.209999999999994</v>
          </cell>
          <cell r="O131">
            <v>0.100415</v>
          </cell>
        </row>
        <row r="132">
          <cell r="B132">
            <v>76.23</v>
          </cell>
          <cell r="O132">
            <v>0.10080599999999999</v>
          </cell>
        </row>
        <row r="133">
          <cell r="B133">
            <v>77.239999999999995</v>
          </cell>
          <cell r="O133">
            <v>0.10156</v>
          </cell>
        </row>
        <row r="134">
          <cell r="B134">
            <v>78.259999999999991</v>
          </cell>
          <cell r="O134">
            <v>0.102243</v>
          </cell>
        </row>
        <row r="143">
          <cell r="H143">
            <v>510.69</v>
          </cell>
          <cell r="I143">
            <v>194.84899999999999</v>
          </cell>
        </row>
        <row r="144">
          <cell r="H144">
            <v>340.46</v>
          </cell>
          <cell r="I144">
            <v>166.19300000000001</v>
          </cell>
        </row>
        <row r="145">
          <cell r="H145">
            <v>170.23</v>
          </cell>
          <cell r="I145">
            <v>155.69800000000001</v>
          </cell>
        </row>
        <row r="146">
          <cell r="H146">
            <v>10.214</v>
          </cell>
          <cell r="I146">
            <v>136.55799999999999</v>
          </cell>
        </row>
        <row r="147">
          <cell r="H147">
            <v>5.1070000000000002</v>
          </cell>
          <cell r="I147">
            <v>117.41200000000001</v>
          </cell>
        </row>
      </sheetData>
      <sheetData sheetId="32">
        <row r="60">
          <cell r="B60">
            <v>0</v>
          </cell>
          <cell r="O60">
            <v>6.3390000000000002E-2</v>
          </cell>
        </row>
        <row r="61">
          <cell r="B61">
            <v>1.0099999999999998</v>
          </cell>
          <cell r="O61">
            <v>5.1020000000000003E-2</v>
          </cell>
        </row>
        <row r="62">
          <cell r="B62">
            <v>2.0199999999999996</v>
          </cell>
          <cell r="O62">
            <v>4.8066000000000005E-2</v>
          </cell>
        </row>
        <row r="63">
          <cell r="B63">
            <v>3.0300000000000011</v>
          </cell>
          <cell r="O63">
            <v>4.5706000000000004E-2</v>
          </cell>
        </row>
        <row r="64">
          <cell r="B64">
            <v>4.0500000000000007</v>
          </cell>
          <cell r="O64">
            <v>4.6037000000000002E-2</v>
          </cell>
        </row>
        <row r="65">
          <cell r="B65">
            <v>5.0599999999999987</v>
          </cell>
          <cell r="O65">
            <v>5.1043999999999999E-2</v>
          </cell>
        </row>
        <row r="66">
          <cell r="B66">
            <v>6.0799999999999983</v>
          </cell>
          <cell r="O66">
            <v>6.5522000000000011E-2</v>
          </cell>
        </row>
        <row r="67">
          <cell r="B67">
            <v>7.09</v>
          </cell>
          <cell r="O67">
            <v>8.2239000000000007E-2</v>
          </cell>
        </row>
        <row r="68">
          <cell r="B68">
            <v>8.0999999999999979</v>
          </cell>
          <cell r="O68">
            <v>9.3519999999999992E-2</v>
          </cell>
        </row>
        <row r="69">
          <cell r="B69">
            <v>9.11</v>
          </cell>
          <cell r="O69">
            <v>9.3443999999999999E-2</v>
          </cell>
        </row>
        <row r="70">
          <cell r="B70">
            <v>10.129999999999999</v>
          </cell>
          <cell r="O70">
            <v>0.10429000000000001</v>
          </cell>
        </row>
        <row r="71">
          <cell r="B71">
            <v>11.14</v>
          </cell>
          <cell r="O71">
            <v>0.11251000000000001</v>
          </cell>
        </row>
        <row r="72">
          <cell r="B72">
            <v>12.149999999999999</v>
          </cell>
          <cell r="O72">
            <v>0.113649</v>
          </cell>
        </row>
        <row r="73">
          <cell r="B73">
            <v>13.169999999999998</v>
          </cell>
          <cell r="O73">
            <v>0.12282599999999999</v>
          </cell>
        </row>
        <row r="74">
          <cell r="B74">
            <v>14.18</v>
          </cell>
          <cell r="O74">
            <v>0.12884299999999999</v>
          </cell>
        </row>
        <row r="75">
          <cell r="B75">
            <v>15.189999999999998</v>
          </cell>
          <cell r="O75">
            <v>0.13810700000000001</v>
          </cell>
        </row>
        <row r="76">
          <cell r="B76">
            <v>16.21</v>
          </cell>
          <cell r="O76">
            <v>0.13789199999999999</v>
          </cell>
        </row>
        <row r="77">
          <cell r="B77">
            <v>17.22</v>
          </cell>
          <cell r="O77">
            <v>0.142567</v>
          </cell>
        </row>
        <row r="78">
          <cell r="B78">
            <v>18.23</v>
          </cell>
          <cell r="O78">
            <v>0.15437200000000001</v>
          </cell>
        </row>
        <row r="79">
          <cell r="B79">
            <v>19.25</v>
          </cell>
          <cell r="O79">
            <v>0.154643</v>
          </cell>
        </row>
        <row r="80">
          <cell r="B80">
            <v>23.22</v>
          </cell>
          <cell r="O80">
            <v>0.17075299999999999</v>
          </cell>
        </row>
        <row r="81">
          <cell r="B81">
            <v>24.229999999999997</v>
          </cell>
          <cell r="O81">
            <v>0.187971</v>
          </cell>
        </row>
        <row r="82">
          <cell r="B82">
            <v>25.25</v>
          </cell>
          <cell r="O82">
            <v>0.19192799999999999</v>
          </cell>
        </row>
        <row r="83">
          <cell r="B83">
            <v>26.269999999999996</v>
          </cell>
          <cell r="O83">
            <v>0.20050000000000001</v>
          </cell>
        </row>
        <row r="84">
          <cell r="B84">
            <v>27.28</v>
          </cell>
          <cell r="O84">
            <v>0.20247999999999999</v>
          </cell>
        </row>
        <row r="85">
          <cell r="B85">
            <v>28.299999999999997</v>
          </cell>
          <cell r="O85">
            <v>0.20213399999999998</v>
          </cell>
        </row>
        <row r="86">
          <cell r="B86">
            <v>29.310000000000002</v>
          </cell>
          <cell r="O86">
            <v>0.199292</v>
          </cell>
        </row>
        <row r="87">
          <cell r="B87">
            <v>30.32</v>
          </cell>
          <cell r="O87">
            <v>0.20212100000000002</v>
          </cell>
        </row>
        <row r="88">
          <cell r="B88">
            <v>31.339999999999996</v>
          </cell>
          <cell r="O88">
            <v>0.20502799999999999</v>
          </cell>
        </row>
        <row r="89">
          <cell r="B89">
            <v>32.35</v>
          </cell>
          <cell r="O89">
            <v>0.20755600000000002</v>
          </cell>
        </row>
        <row r="90">
          <cell r="B90">
            <v>33.369999999999997</v>
          </cell>
          <cell r="O90">
            <v>0.20710400000000001</v>
          </cell>
        </row>
        <row r="91">
          <cell r="B91">
            <v>34.380000000000003</v>
          </cell>
          <cell r="O91">
            <v>0.203567</v>
          </cell>
        </row>
        <row r="92">
          <cell r="B92">
            <v>35.39</v>
          </cell>
          <cell r="O92">
            <v>0.20766900000000002</v>
          </cell>
        </row>
        <row r="93">
          <cell r="B93">
            <v>36.409999999999997</v>
          </cell>
          <cell r="O93">
            <v>0.20877799999999999</v>
          </cell>
        </row>
        <row r="94">
          <cell r="B94">
            <v>37.42</v>
          </cell>
          <cell r="O94">
            <v>0.20516800000000002</v>
          </cell>
        </row>
        <row r="95">
          <cell r="B95">
            <v>38.44</v>
          </cell>
          <cell r="O95">
            <v>0.20564299999999999</v>
          </cell>
        </row>
        <row r="96">
          <cell r="B96">
            <v>39.450000000000003</v>
          </cell>
          <cell r="O96">
            <v>0.20141999999999999</v>
          </cell>
        </row>
        <row r="97">
          <cell r="B97">
            <v>40.47</v>
          </cell>
          <cell r="O97">
            <v>0.20179900000000001</v>
          </cell>
        </row>
        <row r="98">
          <cell r="B98">
            <v>41.48</v>
          </cell>
          <cell r="O98">
            <v>0.195742</v>
          </cell>
        </row>
        <row r="99">
          <cell r="B99">
            <v>42.5</v>
          </cell>
          <cell r="O99">
            <v>0.20021800000000001</v>
          </cell>
        </row>
        <row r="100">
          <cell r="B100">
            <v>43.51</v>
          </cell>
          <cell r="O100">
            <v>0.201906</v>
          </cell>
        </row>
        <row r="101">
          <cell r="B101">
            <v>44.53</v>
          </cell>
          <cell r="O101">
            <v>0.19961600000000002</v>
          </cell>
        </row>
        <row r="102">
          <cell r="B102">
            <v>45.55</v>
          </cell>
          <cell r="O102">
            <v>0.20542400000000002</v>
          </cell>
        </row>
        <row r="103">
          <cell r="B103">
            <v>46.56</v>
          </cell>
          <cell r="O103">
            <v>0.20724700000000001</v>
          </cell>
        </row>
        <row r="104">
          <cell r="B104">
            <v>47.57</v>
          </cell>
          <cell r="O104">
            <v>0.20714199999999999</v>
          </cell>
        </row>
        <row r="105">
          <cell r="B105">
            <v>48.589999999999996</v>
          </cell>
          <cell r="O105">
            <v>0.20275499999999999</v>
          </cell>
        </row>
        <row r="106">
          <cell r="B106">
            <v>49.6</v>
          </cell>
          <cell r="O106">
            <v>0.20569800000000002</v>
          </cell>
        </row>
        <row r="107">
          <cell r="B107">
            <v>50.620000000000005</v>
          </cell>
          <cell r="O107">
            <v>0.20394499999999999</v>
          </cell>
        </row>
        <row r="108">
          <cell r="B108">
            <v>51.629999999999995</v>
          </cell>
          <cell r="O108">
            <v>0.20113800000000001</v>
          </cell>
        </row>
        <row r="109">
          <cell r="B109">
            <v>52.650000000000006</v>
          </cell>
          <cell r="O109">
            <v>0.20014199999999999</v>
          </cell>
        </row>
        <row r="110">
          <cell r="B110">
            <v>53.66</v>
          </cell>
          <cell r="O110">
            <v>0.20303599999999999</v>
          </cell>
        </row>
        <row r="111">
          <cell r="B111">
            <v>54.67</v>
          </cell>
          <cell r="O111">
            <v>0.20629900000000001</v>
          </cell>
        </row>
        <row r="112">
          <cell r="B112">
            <v>55.69</v>
          </cell>
          <cell r="O112">
            <v>0.20405199999999998</v>
          </cell>
        </row>
        <row r="113">
          <cell r="B113">
            <v>56.7</v>
          </cell>
          <cell r="O113">
            <v>0.20158799999999999</v>
          </cell>
        </row>
        <row r="114">
          <cell r="B114">
            <v>57.709999999999994</v>
          </cell>
          <cell r="O114">
            <v>0.20435400000000001</v>
          </cell>
        </row>
        <row r="115">
          <cell r="B115">
            <v>58.730000000000004</v>
          </cell>
          <cell r="O115">
            <v>0.20225899999999999</v>
          </cell>
        </row>
        <row r="116">
          <cell r="B116">
            <v>59.739999999999995</v>
          </cell>
          <cell r="O116">
            <v>0.19677900000000001</v>
          </cell>
        </row>
        <row r="117">
          <cell r="B117">
            <v>60.75</v>
          </cell>
          <cell r="O117">
            <v>0.19505900000000001</v>
          </cell>
        </row>
        <row r="118">
          <cell r="B118">
            <v>61.769999999999996</v>
          </cell>
          <cell r="O118">
            <v>0.19949</v>
          </cell>
        </row>
        <row r="119">
          <cell r="B119">
            <v>62.78</v>
          </cell>
          <cell r="O119">
            <v>0.19937200000000002</v>
          </cell>
        </row>
        <row r="120">
          <cell r="B120">
            <v>63.8</v>
          </cell>
          <cell r="O120">
            <v>0.19939200000000001</v>
          </cell>
        </row>
        <row r="121">
          <cell r="B121">
            <v>64.81</v>
          </cell>
          <cell r="O121">
            <v>0.19884000000000002</v>
          </cell>
        </row>
        <row r="122">
          <cell r="B122">
            <v>65.83</v>
          </cell>
          <cell r="O122">
            <v>0.19718100000000002</v>
          </cell>
        </row>
        <row r="123">
          <cell r="B123">
            <v>66.84</v>
          </cell>
          <cell r="O123">
            <v>0.199186</v>
          </cell>
        </row>
        <row r="124">
          <cell r="B124">
            <v>67.86</v>
          </cell>
          <cell r="O124">
            <v>0.202928</v>
          </cell>
        </row>
        <row r="125">
          <cell r="B125">
            <v>68.87</v>
          </cell>
          <cell r="O125">
            <v>0.20244200000000001</v>
          </cell>
        </row>
        <row r="126">
          <cell r="B126">
            <v>69.89</v>
          </cell>
          <cell r="O126">
            <v>0.20405199999999998</v>
          </cell>
        </row>
        <row r="127">
          <cell r="B127">
            <v>70.900000000000006</v>
          </cell>
          <cell r="O127">
            <v>0.204959</v>
          </cell>
        </row>
        <row r="128">
          <cell r="B128">
            <v>71.92</v>
          </cell>
          <cell r="O128">
            <v>0.214286</v>
          </cell>
        </row>
        <row r="129">
          <cell r="B129">
            <v>72.929999999999993</v>
          </cell>
          <cell r="O129">
            <v>0.21601499999999998</v>
          </cell>
        </row>
        <row r="130">
          <cell r="B130">
            <v>73.95</v>
          </cell>
          <cell r="O130">
            <v>0.216998</v>
          </cell>
        </row>
        <row r="131">
          <cell r="B131">
            <v>74.959999999999994</v>
          </cell>
          <cell r="O131">
            <v>0.223326</v>
          </cell>
        </row>
        <row r="132">
          <cell r="B132">
            <v>75.97</v>
          </cell>
          <cell r="O132">
            <v>0.22314699999999998</v>
          </cell>
        </row>
        <row r="133">
          <cell r="B133">
            <v>76.989999999999995</v>
          </cell>
          <cell r="O133">
            <v>0.22350999999999999</v>
          </cell>
        </row>
        <row r="134">
          <cell r="B134">
            <v>78.010000000000005</v>
          </cell>
          <cell r="O134">
            <v>0.22406800000000002</v>
          </cell>
        </row>
        <row r="135">
          <cell r="B135">
            <v>79.02</v>
          </cell>
          <cell r="O135">
            <v>0.22350999999999999</v>
          </cell>
        </row>
        <row r="144">
          <cell r="H144">
            <v>510.69</v>
          </cell>
          <cell r="I144">
            <v>412.86700000000002</v>
          </cell>
        </row>
        <row r="145">
          <cell r="H145">
            <v>340.46</v>
          </cell>
          <cell r="I145">
            <v>383.41500000000002</v>
          </cell>
        </row>
        <row r="146">
          <cell r="H146">
            <v>170.23</v>
          </cell>
          <cell r="I146">
            <v>338.11900000000003</v>
          </cell>
        </row>
        <row r="147">
          <cell r="H147">
            <v>10.214</v>
          </cell>
          <cell r="I147">
            <v>338.70600000000002</v>
          </cell>
        </row>
        <row r="148">
          <cell r="H148">
            <v>5.1070000000000002</v>
          </cell>
          <cell r="I148">
            <v>292.87700000000001</v>
          </cell>
        </row>
      </sheetData>
      <sheetData sheetId="33">
        <row r="60">
          <cell r="B60">
            <v>0</v>
          </cell>
          <cell r="O60">
            <v>2.9245E-2</v>
          </cell>
        </row>
        <row r="61">
          <cell r="B61">
            <v>1.0100000000000016</v>
          </cell>
          <cell r="O61">
            <v>2.7331000000000001E-2</v>
          </cell>
        </row>
        <row r="62">
          <cell r="B62">
            <v>2.0300000000000011</v>
          </cell>
          <cell r="O62">
            <v>2.5758E-2</v>
          </cell>
        </row>
        <row r="63">
          <cell r="B63">
            <v>3.0399999999999991</v>
          </cell>
          <cell r="O63">
            <v>2.5439E-2</v>
          </cell>
        </row>
        <row r="64">
          <cell r="B64">
            <v>4.0500000000000007</v>
          </cell>
          <cell r="O64">
            <v>2.5405E-2</v>
          </cell>
        </row>
        <row r="65">
          <cell r="B65">
            <v>5.07</v>
          </cell>
          <cell r="O65">
            <v>2.6468000000000002E-2</v>
          </cell>
        </row>
        <row r="66">
          <cell r="B66">
            <v>6.0800000000000018</v>
          </cell>
          <cell r="O66">
            <v>2.8792999999999999E-2</v>
          </cell>
        </row>
        <row r="67">
          <cell r="B67">
            <v>7.09</v>
          </cell>
          <cell r="O67">
            <v>3.1726999999999998E-2</v>
          </cell>
        </row>
        <row r="68">
          <cell r="B68">
            <v>8.11</v>
          </cell>
          <cell r="O68">
            <v>3.4769000000000001E-2</v>
          </cell>
        </row>
        <row r="69">
          <cell r="B69">
            <v>9.120000000000001</v>
          </cell>
          <cell r="O69">
            <v>3.7171999999999997E-2</v>
          </cell>
        </row>
        <row r="70">
          <cell r="B70">
            <v>10.130000000000003</v>
          </cell>
          <cell r="O70">
            <v>3.8412000000000002E-2</v>
          </cell>
        </row>
        <row r="71">
          <cell r="B71">
            <v>11.14</v>
          </cell>
          <cell r="O71">
            <v>4.0622999999999999E-2</v>
          </cell>
        </row>
        <row r="72">
          <cell r="B72">
            <v>12.16</v>
          </cell>
          <cell r="O72">
            <v>4.3639000000000004E-2</v>
          </cell>
        </row>
        <row r="73">
          <cell r="B73">
            <v>13.170000000000002</v>
          </cell>
          <cell r="O73">
            <v>4.5665999999999998E-2</v>
          </cell>
        </row>
        <row r="74">
          <cell r="B74">
            <v>14.190000000000001</v>
          </cell>
          <cell r="O74">
            <v>4.7689000000000002E-2</v>
          </cell>
        </row>
        <row r="75">
          <cell r="B75">
            <v>15.2</v>
          </cell>
          <cell r="O75">
            <v>5.0335000000000005E-2</v>
          </cell>
        </row>
        <row r="76">
          <cell r="B76">
            <v>16.21</v>
          </cell>
          <cell r="O76">
            <v>5.1683E-2</v>
          </cell>
        </row>
        <row r="77">
          <cell r="B77">
            <v>17.23</v>
          </cell>
          <cell r="O77">
            <v>5.3066000000000002E-2</v>
          </cell>
        </row>
        <row r="78">
          <cell r="B78">
            <v>18.240000000000002</v>
          </cell>
          <cell r="O78">
            <v>5.5508000000000002E-2</v>
          </cell>
        </row>
        <row r="79">
          <cell r="B79">
            <v>19.259999999999998</v>
          </cell>
          <cell r="O79">
            <v>5.6959000000000003E-2</v>
          </cell>
        </row>
        <row r="80">
          <cell r="B80">
            <v>20.270000000000003</v>
          </cell>
          <cell r="O80">
            <v>5.7616000000000001E-2</v>
          </cell>
        </row>
        <row r="81">
          <cell r="B81">
            <v>24.21</v>
          </cell>
          <cell r="O81">
            <v>5.9984000000000003E-2</v>
          </cell>
        </row>
        <row r="82">
          <cell r="B82">
            <v>25.22</v>
          </cell>
          <cell r="O82">
            <v>6.0630000000000003E-2</v>
          </cell>
        </row>
        <row r="83">
          <cell r="B83">
            <v>26.240000000000002</v>
          </cell>
          <cell r="O83">
            <v>6.0276000000000003E-2</v>
          </cell>
        </row>
        <row r="84">
          <cell r="B84">
            <v>27.259999999999998</v>
          </cell>
          <cell r="O84">
            <v>5.9584999999999999E-2</v>
          </cell>
        </row>
        <row r="85">
          <cell r="B85">
            <v>28.270000000000003</v>
          </cell>
          <cell r="O85">
            <v>5.9517000000000007E-2</v>
          </cell>
        </row>
        <row r="86">
          <cell r="B86">
            <v>29.28</v>
          </cell>
          <cell r="O86">
            <v>5.9718000000000007E-2</v>
          </cell>
        </row>
        <row r="87">
          <cell r="B87">
            <v>30.300000000000004</v>
          </cell>
          <cell r="O87">
            <v>5.8661999999999999E-2</v>
          </cell>
        </row>
        <row r="88">
          <cell r="B88">
            <v>31.310000000000002</v>
          </cell>
          <cell r="O88">
            <v>5.8246000000000006E-2</v>
          </cell>
        </row>
        <row r="89">
          <cell r="B89">
            <v>32.32</v>
          </cell>
          <cell r="O89">
            <v>5.7067E-2</v>
          </cell>
        </row>
        <row r="90">
          <cell r="B90">
            <v>33.340000000000003</v>
          </cell>
          <cell r="O90">
            <v>5.7335999999999998E-2</v>
          </cell>
        </row>
        <row r="91">
          <cell r="B91">
            <v>34.35</v>
          </cell>
          <cell r="O91">
            <v>5.6056000000000002E-2</v>
          </cell>
        </row>
        <row r="92">
          <cell r="B92">
            <v>35.369999999999997</v>
          </cell>
          <cell r="O92">
            <v>5.6302999999999999E-2</v>
          </cell>
        </row>
        <row r="93">
          <cell r="B93">
            <v>36.380000000000003</v>
          </cell>
          <cell r="O93">
            <v>5.5798E-2</v>
          </cell>
        </row>
        <row r="94">
          <cell r="B94">
            <v>37.4</v>
          </cell>
          <cell r="O94">
            <v>5.5850999999999998E-2</v>
          </cell>
        </row>
        <row r="95">
          <cell r="B95">
            <v>38.410000000000004</v>
          </cell>
          <cell r="O95">
            <v>5.6545999999999999E-2</v>
          </cell>
        </row>
        <row r="96">
          <cell r="B96">
            <v>39.43</v>
          </cell>
          <cell r="O96">
            <v>5.5529000000000002E-2</v>
          </cell>
        </row>
        <row r="97">
          <cell r="B97">
            <v>40.44</v>
          </cell>
          <cell r="O97">
            <v>5.5145000000000007E-2</v>
          </cell>
        </row>
        <row r="98">
          <cell r="B98">
            <v>41.46</v>
          </cell>
          <cell r="O98">
            <v>5.4368000000000007E-2</v>
          </cell>
        </row>
        <row r="99">
          <cell r="B99">
            <v>42.47</v>
          </cell>
          <cell r="O99">
            <v>5.4969999999999998E-2</v>
          </cell>
        </row>
        <row r="100">
          <cell r="B100">
            <v>43.49</v>
          </cell>
          <cell r="O100">
            <v>5.6702000000000002E-2</v>
          </cell>
        </row>
        <row r="101">
          <cell r="B101">
            <v>44.5</v>
          </cell>
          <cell r="O101">
            <v>5.4692999999999999E-2</v>
          </cell>
        </row>
        <row r="102">
          <cell r="B102">
            <v>45.52</v>
          </cell>
          <cell r="O102">
            <v>5.5645000000000007E-2</v>
          </cell>
        </row>
        <row r="103">
          <cell r="B103">
            <v>46.53</v>
          </cell>
          <cell r="O103">
            <v>5.6549000000000002E-2</v>
          </cell>
        </row>
        <row r="104">
          <cell r="B104">
            <v>47.550000000000004</v>
          </cell>
          <cell r="O104">
            <v>5.5966000000000002E-2</v>
          </cell>
        </row>
        <row r="105">
          <cell r="B105">
            <v>48.56</v>
          </cell>
          <cell r="O105">
            <v>5.5552000000000004E-2</v>
          </cell>
        </row>
        <row r="106">
          <cell r="B106">
            <v>49.57</v>
          </cell>
          <cell r="O106">
            <v>5.5009999999999996E-2</v>
          </cell>
        </row>
        <row r="107">
          <cell r="B107">
            <v>50.589999999999996</v>
          </cell>
          <cell r="O107">
            <v>5.6534999999999995E-2</v>
          </cell>
        </row>
        <row r="108">
          <cell r="B108">
            <v>51.6</v>
          </cell>
          <cell r="O108">
            <v>5.5916E-2</v>
          </cell>
        </row>
        <row r="109">
          <cell r="B109">
            <v>52.62</v>
          </cell>
          <cell r="O109">
            <v>5.4671999999999998E-2</v>
          </cell>
        </row>
        <row r="110">
          <cell r="B110">
            <v>53.640000000000008</v>
          </cell>
          <cell r="O110">
            <v>5.5009999999999996E-2</v>
          </cell>
        </row>
        <row r="111">
          <cell r="B111">
            <v>54.65</v>
          </cell>
          <cell r="O111">
            <v>5.5177999999999998E-2</v>
          </cell>
        </row>
        <row r="112">
          <cell r="B112">
            <v>55.669999999999995</v>
          </cell>
          <cell r="O112">
            <v>5.5911000000000002E-2</v>
          </cell>
        </row>
        <row r="113">
          <cell r="B113">
            <v>56.68</v>
          </cell>
          <cell r="O113">
            <v>5.5532999999999999E-2</v>
          </cell>
        </row>
        <row r="114">
          <cell r="B114">
            <v>57.699999999999996</v>
          </cell>
          <cell r="O114">
            <v>5.5975000000000004E-2</v>
          </cell>
        </row>
        <row r="115">
          <cell r="B115">
            <v>58.71</v>
          </cell>
          <cell r="O115">
            <v>5.5365999999999999E-2</v>
          </cell>
        </row>
        <row r="116">
          <cell r="B116">
            <v>59.73</v>
          </cell>
          <cell r="O116">
            <v>5.4604E-2</v>
          </cell>
        </row>
        <row r="117">
          <cell r="B117">
            <v>60.74</v>
          </cell>
          <cell r="O117">
            <v>5.4710000000000002E-2</v>
          </cell>
        </row>
        <row r="118">
          <cell r="B118">
            <v>61.76</v>
          </cell>
          <cell r="O118">
            <v>5.5189000000000002E-2</v>
          </cell>
        </row>
        <row r="119">
          <cell r="B119">
            <v>62.77</v>
          </cell>
          <cell r="O119">
            <v>5.5029000000000002E-2</v>
          </cell>
        </row>
        <row r="120">
          <cell r="B120">
            <v>63.79</v>
          </cell>
          <cell r="O120">
            <v>5.5793000000000002E-2</v>
          </cell>
        </row>
        <row r="121">
          <cell r="B121">
            <v>64.800000000000011</v>
          </cell>
          <cell r="O121">
            <v>5.5545999999999998E-2</v>
          </cell>
        </row>
        <row r="122">
          <cell r="B122">
            <v>65.819999999999993</v>
          </cell>
          <cell r="O122">
            <v>5.6388000000000001E-2</v>
          </cell>
        </row>
        <row r="123">
          <cell r="B123">
            <v>66.830000000000013</v>
          </cell>
          <cell r="O123">
            <v>5.6475000000000004E-2</v>
          </cell>
        </row>
        <row r="124">
          <cell r="B124">
            <v>67.849999999999994</v>
          </cell>
          <cell r="O124">
            <v>5.5197000000000003E-2</v>
          </cell>
        </row>
        <row r="125">
          <cell r="B125">
            <v>68.860000000000014</v>
          </cell>
          <cell r="O125">
            <v>5.6367E-2</v>
          </cell>
        </row>
        <row r="126">
          <cell r="B126">
            <v>69.87</v>
          </cell>
          <cell r="O126">
            <v>5.6180000000000001E-2</v>
          </cell>
        </row>
        <row r="127">
          <cell r="B127">
            <v>70.890000000000015</v>
          </cell>
          <cell r="O127">
            <v>5.7366E-2</v>
          </cell>
        </row>
        <row r="128">
          <cell r="B128">
            <v>71.900000000000006</v>
          </cell>
          <cell r="O128">
            <v>5.6340000000000001E-2</v>
          </cell>
        </row>
        <row r="129">
          <cell r="B129">
            <v>72.919999999999987</v>
          </cell>
          <cell r="O129">
            <v>5.7734000000000001E-2</v>
          </cell>
        </row>
        <row r="130">
          <cell r="B130">
            <v>73.930000000000007</v>
          </cell>
          <cell r="O130">
            <v>5.7825000000000001E-2</v>
          </cell>
        </row>
        <row r="131">
          <cell r="B131">
            <v>74.949999999999989</v>
          </cell>
          <cell r="O131">
            <v>6.0427000000000002E-2</v>
          </cell>
        </row>
        <row r="132">
          <cell r="B132">
            <v>75.960000000000008</v>
          </cell>
          <cell r="O132">
            <v>5.8729000000000003E-2</v>
          </cell>
        </row>
        <row r="133">
          <cell r="B133">
            <v>76.97999999999999</v>
          </cell>
          <cell r="O133">
            <v>5.7121000000000005E-2</v>
          </cell>
        </row>
        <row r="134">
          <cell r="B134">
            <v>77.990000000000009</v>
          </cell>
          <cell r="O134">
            <v>5.8451999999999997E-2</v>
          </cell>
        </row>
        <row r="135">
          <cell r="B135">
            <v>79.009999999999991</v>
          </cell>
          <cell r="O135">
            <v>5.9777999999999998E-2</v>
          </cell>
        </row>
        <row r="136">
          <cell r="B136">
            <v>80.02000000000001</v>
          </cell>
          <cell r="O136">
            <v>6.0160999999999999E-2</v>
          </cell>
        </row>
        <row r="145">
          <cell r="H145">
            <v>510.69</v>
          </cell>
          <cell r="I145">
            <v>136.49199999999999</v>
          </cell>
        </row>
        <row r="146">
          <cell r="H146">
            <v>340.46</v>
          </cell>
          <cell r="I146">
            <v>110.24</v>
          </cell>
        </row>
        <row r="147">
          <cell r="H147">
            <v>170.23</v>
          </cell>
          <cell r="I147">
            <v>92.471000000000004</v>
          </cell>
        </row>
        <row r="148">
          <cell r="H148">
            <v>10.214</v>
          </cell>
          <cell r="I148">
            <v>75.344999999999999</v>
          </cell>
        </row>
        <row r="149">
          <cell r="H149">
            <v>5.1070000000000002</v>
          </cell>
          <cell r="I149">
            <v>64.403999999999996</v>
          </cell>
        </row>
      </sheetData>
      <sheetData sheetId="34">
        <row r="61">
          <cell r="B61">
            <v>0</v>
          </cell>
          <cell r="O61">
            <v>3.0693999999999999E-2</v>
          </cell>
        </row>
        <row r="62">
          <cell r="B62">
            <v>1.0199999999999996</v>
          </cell>
          <cell r="O62">
            <v>3.2888000000000001E-2</v>
          </cell>
        </row>
        <row r="63">
          <cell r="B63">
            <v>2.0299999999999976</v>
          </cell>
          <cell r="O63">
            <v>3.2072000000000003E-2</v>
          </cell>
        </row>
        <row r="64">
          <cell r="B64">
            <v>3.0500000000000007</v>
          </cell>
          <cell r="O64">
            <v>3.2922E-2</v>
          </cell>
        </row>
        <row r="65">
          <cell r="B65">
            <v>4.0599999999999987</v>
          </cell>
          <cell r="O65">
            <v>3.3057999999999997E-2</v>
          </cell>
        </row>
        <row r="66">
          <cell r="B66">
            <v>5.07</v>
          </cell>
          <cell r="O66">
            <v>3.7342E-2</v>
          </cell>
        </row>
        <row r="67">
          <cell r="B67">
            <v>6.0799999999999983</v>
          </cell>
          <cell r="O67">
            <v>3.8615999999999998E-2</v>
          </cell>
        </row>
        <row r="68">
          <cell r="B68">
            <v>7.09</v>
          </cell>
          <cell r="O68">
            <v>4.1509999999999998E-2</v>
          </cell>
        </row>
        <row r="69">
          <cell r="B69">
            <v>8.11</v>
          </cell>
          <cell r="O69">
            <v>3.8609999999999998E-2</v>
          </cell>
        </row>
        <row r="70">
          <cell r="B70">
            <v>9.129999999999999</v>
          </cell>
          <cell r="O70">
            <v>4.2262000000000001E-2</v>
          </cell>
        </row>
        <row r="71">
          <cell r="B71">
            <v>10.14</v>
          </cell>
          <cell r="O71">
            <v>4.4517000000000001E-2</v>
          </cell>
        </row>
        <row r="72">
          <cell r="B72">
            <v>11.149999999999999</v>
          </cell>
          <cell r="O72">
            <v>4.6212000000000003E-2</v>
          </cell>
        </row>
        <row r="73">
          <cell r="B73">
            <v>12.169999999999998</v>
          </cell>
          <cell r="O73">
            <v>4.6668000000000001E-2</v>
          </cell>
        </row>
        <row r="74">
          <cell r="B74">
            <v>13.18</v>
          </cell>
          <cell r="O74">
            <v>4.8332E-2</v>
          </cell>
        </row>
        <row r="75">
          <cell r="B75">
            <v>14.189999999999998</v>
          </cell>
          <cell r="O75">
            <v>4.8784000000000001E-2</v>
          </cell>
        </row>
        <row r="76">
          <cell r="B76">
            <v>15.2</v>
          </cell>
          <cell r="O76">
            <v>5.0013000000000002E-2</v>
          </cell>
        </row>
        <row r="77">
          <cell r="B77">
            <v>16.22</v>
          </cell>
          <cell r="O77">
            <v>5.0682000000000005E-2</v>
          </cell>
        </row>
        <row r="78">
          <cell r="B78">
            <v>17.23</v>
          </cell>
          <cell r="O78">
            <v>5.2948000000000002E-2</v>
          </cell>
        </row>
        <row r="79">
          <cell r="B79">
            <v>18.249999999999996</v>
          </cell>
          <cell r="O79">
            <v>5.3652999999999999E-2</v>
          </cell>
        </row>
        <row r="80">
          <cell r="B80">
            <v>19.260000000000002</v>
          </cell>
          <cell r="O80">
            <v>5.4369000000000001E-2</v>
          </cell>
        </row>
        <row r="81">
          <cell r="B81">
            <v>24.529999999999998</v>
          </cell>
          <cell r="O81">
            <v>5.7568000000000001E-2</v>
          </cell>
        </row>
        <row r="82">
          <cell r="B82">
            <v>25.55</v>
          </cell>
          <cell r="O82">
            <v>5.7072000000000005E-2</v>
          </cell>
        </row>
        <row r="83">
          <cell r="B83">
            <v>26.56</v>
          </cell>
          <cell r="O83">
            <v>5.7037999999999998E-2</v>
          </cell>
        </row>
        <row r="84">
          <cell r="B84">
            <v>27.580000000000002</v>
          </cell>
          <cell r="O84">
            <v>5.7051999999999999E-2</v>
          </cell>
        </row>
        <row r="85">
          <cell r="B85">
            <v>28.59</v>
          </cell>
          <cell r="O85">
            <v>5.7204000000000005E-2</v>
          </cell>
        </row>
        <row r="86">
          <cell r="B86">
            <v>29.609999999999996</v>
          </cell>
          <cell r="O86">
            <v>5.7426999999999999E-2</v>
          </cell>
        </row>
        <row r="87">
          <cell r="B87">
            <v>30.62</v>
          </cell>
          <cell r="O87">
            <v>5.7119000000000003E-2</v>
          </cell>
        </row>
        <row r="88">
          <cell r="B88">
            <v>31.639999999999997</v>
          </cell>
          <cell r="O88">
            <v>5.7290999999999995E-2</v>
          </cell>
        </row>
        <row r="89">
          <cell r="B89">
            <v>32.650000000000006</v>
          </cell>
          <cell r="O89">
            <v>5.7223000000000003E-2</v>
          </cell>
        </row>
        <row r="90">
          <cell r="B90">
            <v>33.67</v>
          </cell>
          <cell r="O90">
            <v>5.7570000000000003E-2</v>
          </cell>
        </row>
        <row r="91">
          <cell r="B91">
            <v>34.679999999999993</v>
          </cell>
          <cell r="O91">
            <v>5.7896000000000003E-2</v>
          </cell>
        </row>
        <row r="92">
          <cell r="B92">
            <v>35.700000000000003</v>
          </cell>
          <cell r="O92">
            <v>5.8685000000000001E-2</v>
          </cell>
        </row>
        <row r="93">
          <cell r="B93">
            <v>36.709999999999994</v>
          </cell>
          <cell r="O93">
            <v>5.8508000000000004E-2</v>
          </cell>
        </row>
        <row r="94">
          <cell r="B94">
            <v>37.730000000000004</v>
          </cell>
          <cell r="O94">
            <v>5.8127000000000005E-2</v>
          </cell>
        </row>
        <row r="95">
          <cell r="B95">
            <v>38.739999999999995</v>
          </cell>
          <cell r="O95">
            <v>5.8444000000000003E-2</v>
          </cell>
        </row>
        <row r="96">
          <cell r="B96">
            <v>39.760000000000005</v>
          </cell>
          <cell r="O96">
            <v>5.8222000000000003E-2</v>
          </cell>
        </row>
        <row r="97">
          <cell r="B97">
            <v>40.769999999999996</v>
          </cell>
          <cell r="O97">
            <v>5.7824E-2</v>
          </cell>
        </row>
        <row r="98">
          <cell r="B98">
            <v>41.78</v>
          </cell>
          <cell r="O98">
            <v>5.8411999999999999E-2</v>
          </cell>
        </row>
        <row r="99">
          <cell r="B99">
            <v>42.8</v>
          </cell>
          <cell r="O99">
            <v>5.7750999999999997E-2</v>
          </cell>
        </row>
        <row r="100">
          <cell r="B100">
            <v>43.81</v>
          </cell>
          <cell r="O100">
            <v>5.9322000000000007E-2</v>
          </cell>
        </row>
        <row r="101">
          <cell r="B101">
            <v>44.83</v>
          </cell>
          <cell r="O101">
            <v>5.8531E-2</v>
          </cell>
        </row>
        <row r="102">
          <cell r="B102">
            <v>45.84</v>
          </cell>
          <cell r="O102">
            <v>5.8612000000000004E-2</v>
          </cell>
        </row>
        <row r="103">
          <cell r="B103">
            <v>46.849999999999994</v>
          </cell>
          <cell r="O103">
            <v>5.8514000000000004E-2</v>
          </cell>
        </row>
        <row r="104">
          <cell r="B104">
            <v>47.870000000000005</v>
          </cell>
          <cell r="O104">
            <v>5.8176000000000005E-2</v>
          </cell>
        </row>
        <row r="105">
          <cell r="B105">
            <v>48.879999999999995</v>
          </cell>
          <cell r="O105">
            <v>5.9145000000000003E-2</v>
          </cell>
        </row>
        <row r="106">
          <cell r="B106">
            <v>49.900000000000006</v>
          </cell>
          <cell r="O106">
            <v>5.8985000000000003E-2</v>
          </cell>
        </row>
        <row r="107">
          <cell r="B107">
            <v>50.91</v>
          </cell>
          <cell r="O107">
            <v>5.8113999999999999E-2</v>
          </cell>
        </row>
        <row r="108">
          <cell r="B108">
            <v>51.930000000000007</v>
          </cell>
          <cell r="O108">
            <v>5.7926000000000005E-2</v>
          </cell>
        </row>
        <row r="109">
          <cell r="B109">
            <v>52.94</v>
          </cell>
          <cell r="O109">
            <v>5.8936000000000002E-2</v>
          </cell>
        </row>
        <row r="110">
          <cell r="B110">
            <v>53.95</v>
          </cell>
          <cell r="O110">
            <v>5.8991999999999996E-2</v>
          </cell>
        </row>
        <row r="111">
          <cell r="B111">
            <v>54.97</v>
          </cell>
          <cell r="O111">
            <v>5.7851E-2</v>
          </cell>
        </row>
        <row r="112">
          <cell r="B112">
            <v>55.980000000000004</v>
          </cell>
          <cell r="O112">
            <v>5.8792999999999998E-2</v>
          </cell>
        </row>
        <row r="113">
          <cell r="B113">
            <v>57</v>
          </cell>
          <cell r="O113">
            <v>5.8578000000000005E-2</v>
          </cell>
        </row>
        <row r="114">
          <cell r="B114">
            <v>58.010000000000005</v>
          </cell>
          <cell r="O114">
            <v>5.8405000000000006E-2</v>
          </cell>
        </row>
        <row r="115">
          <cell r="B115">
            <v>59.03</v>
          </cell>
          <cell r="O115">
            <v>5.8860999999999997E-2</v>
          </cell>
        </row>
        <row r="116">
          <cell r="B116">
            <v>60.040000000000006</v>
          </cell>
          <cell r="O116">
            <v>5.8661000000000005E-2</v>
          </cell>
        </row>
        <row r="117">
          <cell r="B117">
            <v>61.05</v>
          </cell>
          <cell r="O117">
            <v>5.8269000000000001E-2</v>
          </cell>
        </row>
        <row r="118">
          <cell r="B118">
            <v>62.070000000000007</v>
          </cell>
          <cell r="O118">
            <v>5.8650000000000001E-2</v>
          </cell>
        </row>
        <row r="119">
          <cell r="B119">
            <v>63.08</v>
          </cell>
          <cell r="O119">
            <v>5.8657000000000001E-2</v>
          </cell>
        </row>
        <row r="120">
          <cell r="B120">
            <v>64.100000000000009</v>
          </cell>
          <cell r="O120">
            <v>5.8386000000000007E-2</v>
          </cell>
        </row>
        <row r="121">
          <cell r="B121">
            <v>65.11</v>
          </cell>
          <cell r="O121">
            <v>5.9048999999999997E-2</v>
          </cell>
        </row>
        <row r="122">
          <cell r="B122">
            <v>66.12</v>
          </cell>
          <cell r="O122">
            <v>5.8735999999999997E-2</v>
          </cell>
        </row>
        <row r="123">
          <cell r="B123">
            <v>67.14</v>
          </cell>
          <cell r="O123">
            <v>5.8774E-2</v>
          </cell>
        </row>
        <row r="124">
          <cell r="B124">
            <v>68.150000000000006</v>
          </cell>
          <cell r="O124">
            <v>5.8366999999999995E-2</v>
          </cell>
        </row>
        <row r="125">
          <cell r="B125">
            <v>69.17</v>
          </cell>
          <cell r="O125">
            <v>5.8435000000000001E-2</v>
          </cell>
        </row>
        <row r="126">
          <cell r="B126">
            <v>70.180000000000007</v>
          </cell>
          <cell r="O126">
            <v>5.8307000000000005E-2</v>
          </cell>
        </row>
        <row r="127">
          <cell r="B127">
            <v>71.2</v>
          </cell>
          <cell r="O127">
            <v>5.8763000000000003E-2</v>
          </cell>
        </row>
        <row r="128">
          <cell r="B128">
            <v>72.210000000000008</v>
          </cell>
          <cell r="O128">
            <v>5.8521000000000004E-2</v>
          </cell>
        </row>
        <row r="129">
          <cell r="B129">
            <v>73.22</v>
          </cell>
          <cell r="O129">
            <v>5.851E-2</v>
          </cell>
        </row>
        <row r="130">
          <cell r="B130">
            <v>74.240000000000009</v>
          </cell>
          <cell r="O130">
            <v>5.8826999999999997E-2</v>
          </cell>
        </row>
        <row r="131">
          <cell r="B131">
            <v>75.25</v>
          </cell>
          <cell r="O131">
            <v>5.851E-2</v>
          </cell>
        </row>
        <row r="132">
          <cell r="B132">
            <v>76.260000000000005</v>
          </cell>
          <cell r="O132">
            <v>5.8667999999999998E-2</v>
          </cell>
        </row>
        <row r="133">
          <cell r="B133">
            <v>77.27</v>
          </cell>
          <cell r="O133">
            <v>5.8125999999999997E-2</v>
          </cell>
        </row>
        <row r="134">
          <cell r="B134">
            <v>78.28</v>
          </cell>
          <cell r="O134">
            <v>5.8661000000000005E-2</v>
          </cell>
        </row>
        <row r="135">
          <cell r="B135">
            <v>79.3</v>
          </cell>
          <cell r="O135">
            <v>5.7795000000000006E-2</v>
          </cell>
        </row>
        <row r="144">
          <cell r="H144">
            <v>510.69</v>
          </cell>
          <cell r="I144">
            <v>121.438</v>
          </cell>
        </row>
        <row r="145">
          <cell r="H145">
            <v>340.46</v>
          </cell>
          <cell r="I145">
            <v>102.51</v>
          </cell>
        </row>
        <row r="146">
          <cell r="H146">
            <v>170.23</v>
          </cell>
          <cell r="I146">
            <v>93.097999999999999</v>
          </cell>
        </row>
        <row r="147">
          <cell r="H147">
            <v>10.214</v>
          </cell>
          <cell r="I147">
            <v>80.75</v>
          </cell>
        </row>
        <row r="148">
          <cell r="H148">
            <v>5.1070000000000002</v>
          </cell>
          <cell r="I148">
            <v>77.817999999999998</v>
          </cell>
        </row>
      </sheetData>
      <sheetData sheetId="35">
        <row r="60">
          <cell r="B60">
            <v>0</v>
          </cell>
          <cell r="O60">
            <v>0.28425</v>
          </cell>
        </row>
        <row r="61">
          <cell r="B61">
            <v>1.0100000000000016</v>
          </cell>
          <cell r="O61">
            <v>0.23463900000000001</v>
          </cell>
        </row>
        <row r="62">
          <cell r="B62">
            <v>2.0300000000000011</v>
          </cell>
          <cell r="O62">
            <v>0.23050499999999999</v>
          </cell>
        </row>
        <row r="63">
          <cell r="B63">
            <v>3.0400000000000009</v>
          </cell>
          <cell r="O63">
            <v>0.21945800000000001</v>
          </cell>
        </row>
        <row r="64">
          <cell r="B64">
            <v>4.0600000000000005</v>
          </cell>
          <cell r="O64">
            <v>0.19772999999999999</v>
          </cell>
        </row>
        <row r="65">
          <cell r="B65">
            <v>5.0700000000000021</v>
          </cell>
          <cell r="O65">
            <v>0.19424700000000003</v>
          </cell>
        </row>
        <row r="66">
          <cell r="B66">
            <v>6.08</v>
          </cell>
          <cell r="O66">
            <v>0.20830699999999999</v>
          </cell>
        </row>
        <row r="67">
          <cell r="B67">
            <v>7.1</v>
          </cell>
          <cell r="O67">
            <v>0.18479200000000001</v>
          </cell>
        </row>
        <row r="68">
          <cell r="B68">
            <v>8.1100000000000012</v>
          </cell>
          <cell r="O68">
            <v>0.18004300000000001</v>
          </cell>
        </row>
        <row r="69">
          <cell r="B69">
            <v>9.1199999999999992</v>
          </cell>
          <cell r="O69">
            <v>0.17728200000000002</v>
          </cell>
        </row>
        <row r="70">
          <cell r="B70">
            <v>10.140000000000002</v>
          </cell>
          <cell r="O70">
            <v>0.18041599999999999</v>
          </cell>
        </row>
        <row r="71">
          <cell r="B71">
            <v>11.15</v>
          </cell>
          <cell r="O71">
            <v>0.18326499999999998</v>
          </cell>
        </row>
        <row r="72">
          <cell r="B72">
            <v>12.17</v>
          </cell>
          <cell r="O72">
            <v>0.18759100000000001</v>
          </cell>
        </row>
        <row r="73">
          <cell r="B73">
            <v>13.180000000000001</v>
          </cell>
          <cell r="O73">
            <v>0.17723</v>
          </cell>
        </row>
        <row r="74">
          <cell r="B74">
            <v>14.19</v>
          </cell>
          <cell r="O74">
            <v>0.17686600000000002</v>
          </cell>
        </row>
        <row r="75">
          <cell r="B75">
            <v>15.209999999999999</v>
          </cell>
          <cell r="O75">
            <v>0.18348700000000001</v>
          </cell>
        </row>
        <row r="76">
          <cell r="B76">
            <v>16.22</v>
          </cell>
          <cell r="O76">
            <v>0.18903700000000001</v>
          </cell>
        </row>
        <row r="77">
          <cell r="B77">
            <v>17.230000000000004</v>
          </cell>
          <cell r="O77">
            <v>0.190528</v>
          </cell>
        </row>
        <row r="78">
          <cell r="B78">
            <v>18.25</v>
          </cell>
          <cell r="O78">
            <v>0.18815399999999999</v>
          </cell>
        </row>
        <row r="79">
          <cell r="B79">
            <v>22.150000000000006</v>
          </cell>
          <cell r="O79">
            <v>0.22437700000000002</v>
          </cell>
        </row>
        <row r="80">
          <cell r="B80">
            <v>23.17</v>
          </cell>
          <cell r="O80">
            <v>0.21812999999999999</v>
          </cell>
        </row>
        <row r="81">
          <cell r="B81">
            <v>24.18</v>
          </cell>
          <cell r="O81">
            <v>0.21531</v>
          </cell>
        </row>
        <row r="82">
          <cell r="B82">
            <v>25.200000000000003</v>
          </cell>
          <cell r="O82">
            <v>0.21403800000000001</v>
          </cell>
        </row>
        <row r="83">
          <cell r="B83">
            <v>26.21</v>
          </cell>
          <cell r="O83">
            <v>0.222909</v>
          </cell>
        </row>
        <row r="84">
          <cell r="B84">
            <v>27.230000000000004</v>
          </cell>
          <cell r="O84">
            <v>0.223611</v>
          </cell>
        </row>
        <row r="85">
          <cell r="B85">
            <v>28.240000000000002</v>
          </cell>
          <cell r="O85">
            <v>0.234207</v>
          </cell>
        </row>
        <row r="86">
          <cell r="B86">
            <v>29.25</v>
          </cell>
          <cell r="O86">
            <v>0.24057499999999998</v>
          </cell>
        </row>
        <row r="87">
          <cell r="B87">
            <v>30.270000000000003</v>
          </cell>
          <cell r="O87">
            <v>0.23935600000000001</v>
          </cell>
        </row>
        <row r="88">
          <cell r="B88">
            <v>31.28</v>
          </cell>
          <cell r="O88">
            <v>0.24965400000000001</v>
          </cell>
        </row>
        <row r="89">
          <cell r="B89">
            <v>32.300000000000004</v>
          </cell>
          <cell r="O89">
            <v>0.243093</v>
          </cell>
        </row>
        <row r="90">
          <cell r="B90">
            <v>33.31</v>
          </cell>
          <cell r="O90">
            <v>0.231769</v>
          </cell>
        </row>
        <row r="91">
          <cell r="B91">
            <v>34.330000000000005</v>
          </cell>
          <cell r="O91">
            <v>0.24141000000000001</v>
          </cell>
        </row>
        <row r="92">
          <cell r="B92">
            <v>35.340000000000003</v>
          </cell>
          <cell r="O92">
            <v>0.23524100000000001</v>
          </cell>
        </row>
        <row r="93">
          <cell r="B93">
            <v>36.36</v>
          </cell>
          <cell r="O93">
            <v>0.23142500000000002</v>
          </cell>
        </row>
        <row r="94">
          <cell r="B94">
            <v>37.370000000000005</v>
          </cell>
          <cell r="O94">
            <v>0.233154</v>
          </cell>
        </row>
        <row r="95">
          <cell r="B95">
            <v>38.39</v>
          </cell>
          <cell r="O95">
            <v>0.23764299999999999</v>
          </cell>
        </row>
        <row r="96">
          <cell r="B96">
            <v>39.400000000000006</v>
          </cell>
          <cell r="O96">
            <v>0.23597000000000001</v>
          </cell>
        </row>
        <row r="97">
          <cell r="B97">
            <v>40.42</v>
          </cell>
          <cell r="O97">
            <v>0.23669900000000002</v>
          </cell>
        </row>
        <row r="98">
          <cell r="B98">
            <v>41.43</v>
          </cell>
          <cell r="O98">
            <v>0.237541</v>
          </cell>
        </row>
        <row r="99">
          <cell r="B99">
            <v>42.440000000000005</v>
          </cell>
          <cell r="O99">
            <v>0.239534</v>
          </cell>
        </row>
        <row r="100">
          <cell r="B100">
            <v>43.46</v>
          </cell>
          <cell r="O100">
            <v>0.23202900000000001</v>
          </cell>
        </row>
        <row r="101">
          <cell r="B101">
            <v>44.470000000000006</v>
          </cell>
          <cell r="O101">
            <v>0.23944300000000002</v>
          </cell>
        </row>
        <row r="102">
          <cell r="B102">
            <v>45.49</v>
          </cell>
          <cell r="O102">
            <v>0.24510200000000001</v>
          </cell>
        </row>
        <row r="103">
          <cell r="B103">
            <v>46.5</v>
          </cell>
          <cell r="O103">
            <v>0.23541200000000001</v>
          </cell>
        </row>
        <row r="104">
          <cell r="B104">
            <v>47.52</v>
          </cell>
          <cell r="O104">
            <v>0.22989699999999999</v>
          </cell>
        </row>
        <row r="105">
          <cell r="B105">
            <v>48.53</v>
          </cell>
          <cell r="O105">
            <v>0.250413</v>
          </cell>
        </row>
        <row r="106">
          <cell r="B106">
            <v>49.550000000000004</v>
          </cell>
          <cell r="O106">
            <v>0.241202</v>
          </cell>
        </row>
        <row r="107">
          <cell r="B107">
            <v>50.560000000000009</v>
          </cell>
          <cell r="O107">
            <v>0.23189300000000002</v>
          </cell>
        </row>
        <row r="108">
          <cell r="B108">
            <v>51.57</v>
          </cell>
          <cell r="O108">
            <v>0.23439199999999999</v>
          </cell>
        </row>
        <row r="109">
          <cell r="B109">
            <v>52.589999999999996</v>
          </cell>
          <cell r="O109">
            <v>0.21831899999999999</v>
          </cell>
        </row>
        <row r="110">
          <cell r="B110">
            <v>53.6</v>
          </cell>
          <cell r="O110">
            <v>0.22606100000000001</v>
          </cell>
        </row>
        <row r="111">
          <cell r="B111">
            <v>54.62</v>
          </cell>
          <cell r="O111">
            <v>0.23378200000000002</v>
          </cell>
        </row>
        <row r="112">
          <cell r="B112">
            <v>55.63</v>
          </cell>
          <cell r="O112">
            <v>0.236544</v>
          </cell>
        </row>
        <row r="113">
          <cell r="B113">
            <v>56.65</v>
          </cell>
          <cell r="O113">
            <v>0.24212799999999998</v>
          </cell>
        </row>
        <row r="114">
          <cell r="B114">
            <v>57.660000000000004</v>
          </cell>
          <cell r="O114">
            <v>0.22533600000000001</v>
          </cell>
        </row>
        <row r="115">
          <cell r="B115">
            <v>58.68</v>
          </cell>
          <cell r="O115">
            <v>0.21591100000000002</v>
          </cell>
        </row>
        <row r="116">
          <cell r="B116">
            <v>59.690000000000005</v>
          </cell>
          <cell r="O116">
            <v>0.21696000000000001</v>
          </cell>
        </row>
        <row r="117">
          <cell r="B117">
            <v>60.71</v>
          </cell>
          <cell r="O117">
            <v>0.22795699999999999</v>
          </cell>
        </row>
        <row r="118">
          <cell r="B118">
            <v>61.720000000000006</v>
          </cell>
          <cell r="O118">
            <v>0.228881</v>
          </cell>
        </row>
        <row r="119">
          <cell r="B119">
            <v>62.74</v>
          </cell>
          <cell r="O119">
            <v>0.225718</v>
          </cell>
        </row>
        <row r="120">
          <cell r="B120">
            <v>63.750000000000007</v>
          </cell>
          <cell r="O120">
            <v>0.22586100000000001</v>
          </cell>
        </row>
        <row r="121">
          <cell r="B121">
            <v>64.77</v>
          </cell>
          <cell r="O121">
            <v>0.22686500000000001</v>
          </cell>
        </row>
        <row r="122">
          <cell r="B122">
            <v>65.78</v>
          </cell>
          <cell r="O122">
            <v>0.235759</v>
          </cell>
        </row>
        <row r="123">
          <cell r="B123">
            <v>66.8</v>
          </cell>
          <cell r="O123">
            <v>0.22717099999999998</v>
          </cell>
        </row>
        <row r="124">
          <cell r="B124">
            <v>67.81</v>
          </cell>
          <cell r="O124">
            <v>0.22625399999999998</v>
          </cell>
        </row>
        <row r="125">
          <cell r="B125">
            <v>68.83</v>
          </cell>
          <cell r="O125">
            <v>0.23242400000000002</v>
          </cell>
        </row>
        <row r="126">
          <cell r="B126">
            <v>69.849999999999994</v>
          </cell>
          <cell r="O126">
            <v>0.24590199999999998</v>
          </cell>
        </row>
        <row r="127">
          <cell r="B127">
            <v>70.86</v>
          </cell>
          <cell r="O127">
            <v>0.23791499999999999</v>
          </cell>
        </row>
        <row r="128">
          <cell r="B128">
            <v>71.88</v>
          </cell>
          <cell r="O128">
            <v>0.22966200000000001</v>
          </cell>
        </row>
        <row r="129">
          <cell r="B129">
            <v>72.899999999999991</v>
          </cell>
          <cell r="O129">
            <v>0.22690700000000003</v>
          </cell>
        </row>
        <row r="130">
          <cell r="B130">
            <v>73.91</v>
          </cell>
          <cell r="O130">
            <v>0.22969100000000001</v>
          </cell>
        </row>
        <row r="131">
          <cell r="B131">
            <v>74.929999999999993</v>
          </cell>
          <cell r="O131">
            <v>0.23274300000000001</v>
          </cell>
        </row>
        <row r="132">
          <cell r="B132">
            <v>75.94</v>
          </cell>
          <cell r="O132">
            <v>0.25632499999999997</v>
          </cell>
        </row>
        <row r="133">
          <cell r="B133">
            <v>76.959999999999994</v>
          </cell>
          <cell r="O133">
            <v>0.23973800000000001</v>
          </cell>
        </row>
        <row r="134">
          <cell r="B134">
            <v>77.97</v>
          </cell>
          <cell r="O134">
            <v>0.24327400000000002</v>
          </cell>
        </row>
        <row r="143">
          <cell r="H143">
            <v>510.69</v>
          </cell>
          <cell r="I143">
            <v>572.36099999999999</v>
          </cell>
        </row>
        <row r="144">
          <cell r="H144">
            <v>340.46</v>
          </cell>
          <cell r="I144">
            <v>528.18399999999997</v>
          </cell>
        </row>
        <row r="145">
          <cell r="H145">
            <v>170.23</v>
          </cell>
          <cell r="I145">
            <v>435.14100000000002</v>
          </cell>
        </row>
        <row r="146">
          <cell r="H146">
            <v>10.214</v>
          </cell>
          <cell r="I146">
            <v>169.35900000000001</v>
          </cell>
        </row>
        <row r="147">
          <cell r="H147">
            <v>5.1070000000000002</v>
          </cell>
          <cell r="I147">
            <v>101.96299999999999</v>
          </cell>
        </row>
      </sheetData>
      <sheetData sheetId="36">
        <row r="61">
          <cell r="B61">
            <v>0</v>
          </cell>
          <cell r="O61">
            <v>2.8716999999999999E-2</v>
          </cell>
        </row>
        <row r="62">
          <cell r="B62">
            <v>1.0099999999999998</v>
          </cell>
          <cell r="O62">
            <v>2.7576E-2</v>
          </cell>
        </row>
        <row r="63">
          <cell r="B63">
            <v>2.0199999999999996</v>
          </cell>
          <cell r="O63">
            <v>2.6558000000000002E-2</v>
          </cell>
        </row>
        <row r="64">
          <cell r="B64">
            <v>3.0399999999999991</v>
          </cell>
          <cell r="O64">
            <v>2.5974000000000001E-2</v>
          </cell>
        </row>
        <row r="65">
          <cell r="B65">
            <v>4.0500000000000007</v>
          </cell>
          <cell r="O65">
            <v>2.7009000000000002E-2</v>
          </cell>
        </row>
        <row r="66">
          <cell r="B66">
            <v>5.07</v>
          </cell>
          <cell r="O66">
            <v>2.8123000000000002E-2</v>
          </cell>
        </row>
        <row r="67">
          <cell r="B67">
            <v>6.0800000000000018</v>
          </cell>
          <cell r="O67">
            <v>3.1297999999999999E-2</v>
          </cell>
        </row>
        <row r="68">
          <cell r="B68">
            <v>7.09</v>
          </cell>
          <cell r="O68">
            <v>3.3165999999999994E-2</v>
          </cell>
        </row>
        <row r="69">
          <cell r="B69">
            <v>8.11</v>
          </cell>
          <cell r="O69">
            <v>3.3767000000000005E-2</v>
          </cell>
        </row>
        <row r="70">
          <cell r="B70">
            <v>9.120000000000001</v>
          </cell>
          <cell r="O70">
            <v>3.5542000000000004E-2</v>
          </cell>
        </row>
        <row r="71">
          <cell r="B71">
            <v>10.129999999999999</v>
          </cell>
          <cell r="O71">
            <v>3.6302000000000001E-2</v>
          </cell>
        </row>
        <row r="72">
          <cell r="B72">
            <v>11.14</v>
          </cell>
          <cell r="O72">
            <v>3.6700000000000003E-2</v>
          </cell>
        </row>
        <row r="73">
          <cell r="B73">
            <v>12.16</v>
          </cell>
          <cell r="O73">
            <v>3.7941000000000003E-2</v>
          </cell>
        </row>
        <row r="74">
          <cell r="B74">
            <v>13.170000000000002</v>
          </cell>
          <cell r="O74">
            <v>3.8811999999999999E-2</v>
          </cell>
        </row>
        <row r="75">
          <cell r="B75">
            <v>14.18</v>
          </cell>
          <cell r="O75">
            <v>3.9914999999999999E-2</v>
          </cell>
        </row>
        <row r="76">
          <cell r="B76">
            <v>15.2</v>
          </cell>
          <cell r="O76">
            <v>4.1807000000000004E-2</v>
          </cell>
        </row>
        <row r="77">
          <cell r="B77">
            <v>16.21</v>
          </cell>
          <cell r="O77">
            <v>4.2244999999999998E-2</v>
          </cell>
        </row>
        <row r="78">
          <cell r="B78">
            <v>17.22</v>
          </cell>
          <cell r="O78">
            <v>4.2728000000000002E-2</v>
          </cell>
        </row>
        <row r="79">
          <cell r="B79">
            <v>18.23</v>
          </cell>
          <cell r="O79">
            <v>4.4209000000000005E-2</v>
          </cell>
        </row>
        <row r="80">
          <cell r="B80">
            <v>19.250000000000004</v>
          </cell>
          <cell r="O80">
            <v>4.5402999999999999E-2</v>
          </cell>
        </row>
        <row r="81">
          <cell r="B81">
            <v>20.260000000000002</v>
          </cell>
          <cell r="O81">
            <v>4.5451999999999999E-2</v>
          </cell>
        </row>
        <row r="82">
          <cell r="B82">
            <v>21.27</v>
          </cell>
          <cell r="O82">
            <v>4.5624999999999999E-2</v>
          </cell>
        </row>
        <row r="83">
          <cell r="B83">
            <v>26.34</v>
          </cell>
          <cell r="O83">
            <v>4.5952E-2</v>
          </cell>
        </row>
        <row r="84">
          <cell r="B84">
            <v>27.360000000000003</v>
          </cell>
          <cell r="O84">
            <v>4.5493000000000006E-2</v>
          </cell>
        </row>
        <row r="85">
          <cell r="B85">
            <v>28.37</v>
          </cell>
          <cell r="O85">
            <v>4.4582999999999998E-2</v>
          </cell>
        </row>
        <row r="86">
          <cell r="B86">
            <v>29.38</v>
          </cell>
          <cell r="O86">
            <v>4.5063000000000006E-2</v>
          </cell>
        </row>
        <row r="87">
          <cell r="B87">
            <v>30.400000000000002</v>
          </cell>
          <cell r="O87">
            <v>4.5467E-2</v>
          </cell>
        </row>
        <row r="88">
          <cell r="B88">
            <v>31.41</v>
          </cell>
          <cell r="O88">
            <v>4.6131999999999999E-2</v>
          </cell>
        </row>
        <row r="89">
          <cell r="B89">
            <v>32.430000000000007</v>
          </cell>
          <cell r="O89">
            <v>4.5474000000000001E-2</v>
          </cell>
        </row>
        <row r="90">
          <cell r="B90">
            <v>33.44</v>
          </cell>
          <cell r="O90">
            <v>4.6173000000000006E-2</v>
          </cell>
        </row>
        <row r="91">
          <cell r="B91">
            <v>34.459999999999994</v>
          </cell>
          <cell r="O91">
            <v>4.5981000000000001E-2</v>
          </cell>
        </row>
        <row r="92">
          <cell r="B92">
            <v>35.47</v>
          </cell>
          <cell r="O92">
            <v>4.5709000000000007E-2</v>
          </cell>
        </row>
        <row r="93">
          <cell r="B93">
            <v>36.480000000000004</v>
          </cell>
          <cell r="O93">
            <v>4.5603000000000005E-2</v>
          </cell>
        </row>
        <row r="94">
          <cell r="B94">
            <v>37.5</v>
          </cell>
          <cell r="O94">
            <v>4.5743000000000006E-2</v>
          </cell>
        </row>
        <row r="95">
          <cell r="B95">
            <v>38.510000000000005</v>
          </cell>
          <cell r="O95">
            <v>4.6868E-2</v>
          </cell>
        </row>
        <row r="96">
          <cell r="B96">
            <v>39.53</v>
          </cell>
          <cell r="O96">
            <v>4.5127E-2</v>
          </cell>
        </row>
        <row r="97">
          <cell r="B97">
            <v>40.540000000000006</v>
          </cell>
          <cell r="O97">
            <v>4.4535999999999999E-2</v>
          </cell>
        </row>
        <row r="98">
          <cell r="B98">
            <v>41.56</v>
          </cell>
          <cell r="O98">
            <v>4.6069000000000006E-2</v>
          </cell>
        </row>
        <row r="99">
          <cell r="B99">
            <v>42.570000000000007</v>
          </cell>
          <cell r="O99">
            <v>4.5692999999999998E-2</v>
          </cell>
        </row>
        <row r="100">
          <cell r="B100">
            <v>43.58</v>
          </cell>
          <cell r="O100">
            <v>4.5652000000000005E-2</v>
          </cell>
        </row>
        <row r="101">
          <cell r="B101">
            <v>44.599999999999994</v>
          </cell>
          <cell r="O101">
            <v>4.5569000000000005E-2</v>
          </cell>
        </row>
        <row r="102">
          <cell r="B102">
            <v>45.61</v>
          </cell>
          <cell r="O102">
            <v>4.6079999999999996E-2</v>
          </cell>
        </row>
        <row r="103">
          <cell r="B103">
            <v>46.629999999999995</v>
          </cell>
          <cell r="O103">
            <v>4.5871000000000002E-2</v>
          </cell>
        </row>
        <row r="104">
          <cell r="B104">
            <v>47.64</v>
          </cell>
          <cell r="O104">
            <v>4.6317000000000004E-2</v>
          </cell>
        </row>
        <row r="105">
          <cell r="B105">
            <v>48.650000000000006</v>
          </cell>
          <cell r="O105">
            <v>4.5832999999999999E-2</v>
          </cell>
        </row>
        <row r="106">
          <cell r="B106">
            <v>49.67</v>
          </cell>
          <cell r="O106">
            <v>4.5259000000000001E-2</v>
          </cell>
        </row>
        <row r="107">
          <cell r="B107">
            <v>50.680000000000007</v>
          </cell>
          <cell r="O107">
            <v>4.5561000000000004E-2</v>
          </cell>
        </row>
        <row r="108">
          <cell r="B108">
            <v>51.7</v>
          </cell>
          <cell r="O108">
            <v>4.5350000000000001E-2</v>
          </cell>
        </row>
        <row r="109">
          <cell r="B109">
            <v>52.710000000000008</v>
          </cell>
          <cell r="O109">
            <v>4.5490000000000003E-2</v>
          </cell>
        </row>
        <row r="110">
          <cell r="B110">
            <v>53.730000000000004</v>
          </cell>
          <cell r="O110">
            <v>4.5243999999999999E-2</v>
          </cell>
        </row>
        <row r="111">
          <cell r="B111">
            <v>54.740000000000009</v>
          </cell>
          <cell r="O111">
            <v>4.5798999999999999E-2</v>
          </cell>
        </row>
        <row r="112">
          <cell r="B112">
            <v>55.760000000000005</v>
          </cell>
          <cell r="O112">
            <v>4.4756999999999998E-2</v>
          </cell>
        </row>
        <row r="113">
          <cell r="B113">
            <v>56.77000000000001</v>
          </cell>
          <cell r="O113">
            <v>4.5016E-2</v>
          </cell>
        </row>
        <row r="114">
          <cell r="B114">
            <v>57.78</v>
          </cell>
          <cell r="O114">
            <v>4.5409999999999999E-2</v>
          </cell>
        </row>
        <row r="115">
          <cell r="B115">
            <v>58.8</v>
          </cell>
          <cell r="O115">
            <v>4.5628000000000002E-2</v>
          </cell>
        </row>
        <row r="116">
          <cell r="B116">
            <v>59.81</v>
          </cell>
          <cell r="O116">
            <v>4.5387999999999998E-2</v>
          </cell>
        </row>
        <row r="117">
          <cell r="B117">
            <v>60.83</v>
          </cell>
          <cell r="O117">
            <v>4.5369E-2</v>
          </cell>
        </row>
        <row r="118">
          <cell r="B118">
            <v>61.84</v>
          </cell>
          <cell r="O118">
            <v>4.6141000000000001E-2</v>
          </cell>
        </row>
        <row r="119">
          <cell r="B119">
            <v>62.86</v>
          </cell>
          <cell r="O119">
            <v>4.5319999999999999E-2</v>
          </cell>
        </row>
        <row r="120">
          <cell r="B120">
            <v>63.870000000000005</v>
          </cell>
          <cell r="O120">
            <v>4.5332999999999998E-2</v>
          </cell>
        </row>
        <row r="121">
          <cell r="B121">
            <v>64.88000000000001</v>
          </cell>
          <cell r="O121">
            <v>4.4776000000000003E-2</v>
          </cell>
        </row>
        <row r="122">
          <cell r="B122">
            <v>65.900000000000006</v>
          </cell>
          <cell r="O122">
            <v>4.5599000000000001E-2</v>
          </cell>
        </row>
        <row r="123">
          <cell r="B123">
            <v>66.910000000000011</v>
          </cell>
          <cell r="O123">
            <v>4.5412000000000001E-2</v>
          </cell>
        </row>
        <row r="124">
          <cell r="B124">
            <v>67.930000000000007</v>
          </cell>
          <cell r="O124">
            <v>4.5323000000000002E-2</v>
          </cell>
        </row>
        <row r="125">
          <cell r="B125">
            <v>68.94</v>
          </cell>
          <cell r="O125">
            <v>4.5272E-2</v>
          </cell>
        </row>
        <row r="126">
          <cell r="B126">
            <v>69.960000000000008</v>
          </cell>
          <cell r="O126">
            <v>4.5429000000000004E-2</v>
          </cell>
        </row>
        <row r="127">
          <cell r="B127">
            <v>70.97</v>
          </cell>
          <cell r="O127">
            <v>4.5281999999999996E-2</v>
          </cell>
        </row>
        <row r="128">
          <cell r="B128">
            <v>71.98</v>
          </cell>
          <cell r="O128">
            <v>4.6069000000000006E-2</v>
          </cell>
        </row>
        <row r="129">
          <cell r="B129">
            <v>73</v>
          </cell>
          <cell r="O129">
            <v>4.6052000000000003E-2</v>
          </cell>
        </row>
        <row r="130">
          <cell r="B130">
            <v>74.010000000000005</v>
          </cell>
          <cell r="O130">
            <v>4.5386000000000003E-2</v>
          </cell>
        </row>
        <row r="131">
          <cell r="B131">
            <v>75.03</v>
          </cell>
          <cell r="O131">
            <v>4.5822000000000002E-2</v>
          </cell>
        </row>
        <row r="132">
          <cell r="B132">
            <v>76.040000000000006</v>
          </cell>
          <cell r="O132">
            <v>4.6020000000000005E-2</v>
          </cell>
        </row>
        <row r="133">
          <cell r="B133">
            <v>77.06</v>
          </cell>
          <cell r="O133">
            <v>4.5878999999999996E-2</v>
          </cell>
        </row>
        <row r="134">
          <cell r="B134">
            <v>78.08</v>
          </cell>
          <cell r="O134">
            <v>4.5726999999999997E-2</v>
          </cell>
        </row>
        <row r="135">
          <cell r="B135">
            <v>79.09</v>
          </cell>
          <cell r="O135">
            <v>4.5609999999999998E-2</v>
          </cell>
        </row>
        <row r="136">
          <cell r="B136">
            <v>80.11</v>
          </cell>
          <cell r="O136">
            <v>4.5827E-2</v>
          </cell>
        </row>
        <row r="137">
          <cell r="B137">
            <v>81.12</v>
          </cell>
          <cell r="O137">
            <v>4.6040999999999999E-2</v>
          </cell>
        </row>
        <row r="146">
          <cell r="H146">
            <v>510.69</v>
          </cell>
          <cell r="I146">
            <v>97.623000000000005</v>
          </cell>
        </row>
        <row r="147">
          <cell r="H147">
            <v>340.46</v>
          </cell>
          <cell r="I147">
            <v>77.186000000000007</v>
          </cell>
        </row>
        <row r="148">
          <cell r="H148">
            <v>170.23</v>
          </cell>
          <cell r="I148">
            <v>72.501999999999995</v>
          </cell>
        </row>
        <row r="149">
          <cell r="H149">
            <v>10.214</v>
          </cell>
          <cell r="I149">
            <v>60.155999999999999</v>
          </cell>
        </row>
        <row r="150">
          <cell r="H150">
            <v>5.1070000000000002</v>
          </cell>
          <cell r="I150">
            <v>58.140999999999998</v>
          </cell>
        </row>
      </sheetData>
      <sheetData sheetId="37">
        <row r="61">
          <cell r="B61">
            <v>0</v>
          </cell>
          <cell r="O61">
            <v>6.6512000000000002E-2</v>
          </cell>
        </row>
        <row r="62">
          <cell r="B62">
            <v>1.0099999999999998</v>
          </cell>
          <cell r="O62">
            <v>6.6777000000000003E-2</v>
          </cell>
        </row>
        <row r="63">
          <cell r="B63">
            <v>2.0199999999999996</v>
          </cell>
          <cell r="O63">
            <v>6.9944000000000006E-2</v>
          </cell>
        </row>
        <row r="64">
          <cell r="B64">
            <v>3.0399999999999991</v>
          </cell>
          <cell r="O64">
            <v>6.3633000000000009E-2</v>
          </cell>
        </row>
        <row r="65">
          <cell r="B65">
            <v>4.0599999999999987</v>
          </cell>
          <cell r="O65">
            <v>5.7634999999999999E-2</v>
          </cell>
        </row>
        <row r="66">
          <cell r="B66">
            <v>5.07</v>
          </cell>
          <cell r="O66">
            <v>5.8902999999999997E-2</v>
          </cell>
        </row>
        <row r="67">
          <cell r="B67">
            <v>6.0800000000000018</v>
          </cell>
          <cell r="O67">
            <v>4.8944000000000001E-2</v>
          </cell>
        </row>
        <row r="68">
          <cell r="B68">
            <v>7.09</v>
          </cell>
          <cell r="O68">
            <v>4.6697000000000002E-2</v>
          </cell>
        </row>
        <row r="69">
          <cell r="B69">
            <v>8.11</v>
          </cell>
          <cell r="O69">
            <v>5.0750000000000003E-2</v>
          </cell>
        </row>
        <row r="70">
          <cell r="B70">
            <v>9.120000000000001</v>
          </cell>
          <cell r="O70">
            <v>7.0361999999999994E-2</v>
          </cell>
        </row>
        <row r="71">
          <cell r="B71">
            <v>10.129999999999999</v>
          </cell>
          <cell r="O71">
            <v>5.9119999999999999E-2</v>
          </cell>
        </row>
        <row r="72">
          <cell r="B72">
            <v>11.149999999999999</v>
          </cell>
          <cell r="O72">
            <v>6.9367000000000012E-2</v>
          </cell>
        </row>
        <row r="73">
          <cell r="B73">
            <v>12.16</v>
          </cell>
          <cell r="O73">
            <v>6.2079000000000002E-2</v>
          </cell>
        </row>
        <row r="74">
          <cell r="B74">
            <v>13.18</v>
          </cell>
          <cell r="O74">
            <v>5.2199000000000002E-2</v>
          </cell>
        </row>
        <row r="75">
          <cell r="B75">
            <v>14.190000000000001</v>
          </cell>
          <cell r="O75">
            <v>5.8851000000000001E-2</v>
          </cell>
        </row>
        <row r="76">
          <cell r="B76">
            <v>15.2</v>
          </cell>
          <cell r="O76">
            <v>6.0425E-2</v>
          </cell>
        </row>
        <row r="77">
          <cell r="B77">
            <v>16.22</v>
          </cell>
          <cell r="O77">
            <v>6.330100000000001E-2</v>
          </cell>
        </row>
        <row r="78">
          <cell r="B78">
            <v>17.23</v>
          </cell>
          <cell r="O78">
            <v>6.4834000000000003E-2</v>
          </cell>
        </row>
        <row r="79">
          <cell r="B79">
            <v>18.240000000000002</v>
          </cell>
          <cell r="O79">
            <v>6.7466999999999999E-2</v>
          </cell>
        </row>
        <row r="80">
          <cell r="B80">
            <v>19.259999999999998</v>
          </cell>
          <cell r="O80">
            <v>7.1315000000000003E-2</v>
          </cell>
        </row>
        <row r="81">
          <cell r="B81">
            <v>23.020000000000003</v>
          </cell>
          <cell r="O81">
            <v>9.8609000000000002E-2</v>
          </cell>
        </row>
        <row r="82">
          <cell r="B82">
            <v>24.04</v>
          </cell>
          <cell r="O82">
            <v>9.778400000000001E-2</v>
          </cell>
        </row>
        <row r="83">
          <cell r="B83">
            <v>25.049999999999997</v>
          </cell>
          <cell r="O83">
            <v>9.8836000000000007E-2</v>
          </cell>
        </row>
        <row r="84">
          <cell r="B84">
            <v>26.049999999999997</v>
          </cell>
          <cell r="O84">
            <v>8.8506000000000001E-2</v>
          </cell>
        </row>
        <row r="85">
          <cell r="B85">
            <v>27.060000000000002</v>
          </cell>
          <cell r="O85">
            <v>9.3802999999999997E-2</v>
          </cell>
        </row>
        <row r="86">
          <cell r="B86">
            <v>28.07</v>
          </cell>
          <cell r="O86">
            <v>9.3646000000000007E-2</v>
          </cell>
        </row>
        <row r="87">
          <cell r="B87">
            <v>29.08</v>
          </cell>
          <cell r="O87">
            <v>8.9482000000000006E-2</v>
          </cell>
        </row>
        <row r="88">
          <cell r="B88">
            <v>30.08</v>
          </cell>
          <cell r="O88">
            <v>7.8580999999999998E-2</v>
          </cell>
        </row>
        <row r="89">
          <cell r="B89">
            <v>31.090000000000003</v>
          </cell>
          <cell r="O89">
            <v>7.9938999999999996E-2</v>
          </cell>
        </row>
        <row r="90">
          <cell r="B90">
            <v>32.090000000000003</v>
          </cell>
          <cell r="O90">
            <v>8.7620000000000003E-2</v>
          </cell>
        </row>
        <row r="91">
          <cell r="B91">
            <v>33.1</v>
          </cell>
          <cell r="O91">
            <v>8.3603999999999998E-2</v>
          </cell>
        </row>
        <row r="92">
          <cell r="B92">
            <v>34.11</v>
          </cell>
          <cell r="O92">
            <v>9.0757000000000004E-2</v>
          </cell>
        </row>
        <row r="93">
          <cell r="B93">
            <v>35.11</v>
          </cell>
          <cell r="O93">
            <v>8.2083000000000003E-2</v>
          </cell>
        </row>
        <row r="94">
          <cell r="B94">
            <v>36.130000000000003</v>
          </cell>
          <cell r="O94">
            <v>9.0632000000000004E-2</v>
          </cell>
        </row>
        <row r="95">
          <cell r="B95">
            <v>37.14</v>
          </cell>
          <cell r="O95">
            <v>9.597E-2</v>
          </cell>
        </row>
        <row r="96">
          <cell r="B96">
            <v>38.160000000000004</v>
          </cell>
          <cell r="O96">
            <v>9.9042000000000005E-2</v>
          </cell>
        </row>
        <row r="97">
          <cell r="B97">
            <v>39.17</v>
          </cell>
          <cell r="O97">
            <v>9.5226000000000005E-2</v>
          </cell>
        </row>
        <row r="98">
          <cell r="B98">
            <v>40.18</v>
          </cell>
          <cell r="O98">
            <v>9.499500000000001E-2</v>
          </cell>
        </row>
        <row r="99">
          <cell r="B99">
            <v>41.2</v>
          </cell>
          <cell r="O99">
            <v>9.2063000000000006E-2</v>
          </cell>
        </row>
        <row r="100">
          <cell r="B100">
            <v>42.21</v>
          </cell>
          <cell r="O100">
            <v>8.6194000000000007E-2</v>
          </cell>
        </row>
        <row r="101">
          <cell r="B101">
            <v>43.22</v>
          </cell>
          <cell r="O101">
            <v>8.8248000000000007E-2</v>
          </cell>
        </row>
        <row r="102">
          <cell r="B102">
            <v>44.24</v>
          </cell>
          <cell r="O102">
            <v>8.7408E-2</v>
          </cell>
        </row>
        <row r="103">
          <cell r="B103">
            <v>45.25</v>
          </cell>
          <cell r="O103">
            <v>9.6512000000000001E-2</v>
          </cell>
        </row>
        <row r="104">
          <cell r="B104">
            <v>46.26</v>
          </cell>
          <cell r="O104">
            <v>0.10348600000000001</v>
          </cell>
        </row>
        <row r="105">
          <cell r="B105">
            <v>47.26</v>
          </cell>
          <cell r="O105">
            <v>0.114263</v>
          </cell>
        </row>
        <row r="106">
          <cell r="B106">
            <v>48.27</v>
          </cell>
          <cell r="O106">
            <v>9.9778000000000006E-2</v>
          </cell>
        </row>
        <row r="107">
          <cell r="B107">
            <v>49.27</v>
          </cell>
          <cell r="O107">
            <v>9.9153999999999992E-2</v>
          </cell>
        </row>
        <row r="108">
          <cell r="B108">
            <v>50.279999999999994</v>
          </cell>
          <cell r="O108">
            <v>0.10750799999999999</v>
          </cell>
        </row>
        <row r="109">
          <cell r="B109">
            <v>51.29</v>
          </cell>
          <cell r="O109">
            <v>9.9251999999999993E-2</v>
          </cell>
        </row>
        <row r="110">
          <cell r="B110">
            <v>52.29</v>
          </cell>
          <cell r="O110">
            <v>0.102813</v>
          </cell>
        </row>
        <row r="111">
          <cell r="B111">
            <v>53.309999999999995</v>
          </cell>
          <cell r="O111">
            <v>0.111289</v>
          </cell>
        </row>
        <row r="112">
          <cell r="B112">
            <v>54.32</v>
          </cell>
          <cell r="O112">
            <v>0.110732</v>
          </cell>
        </row>
        <row r="113">
          <cell r="B113">
            <v>55.339999999999996</v>
          </cell>
          <cell r="O113">
            <v>0.11380899999999999</v>
          </cell>
        </row>
        <row r="114">
          <cell r="B114">
            <v>56.35</v>
          </cell>
          <cell r="O114">
            <v>0.12489900000000001</v>
          </cell>
        </row>
        <row r="115">
          <cell r="B115">
            <v>57.37</v>
          </cell>
          <cell r="O115">
            <v>0.114498</v>
          </cell>
        </row>
        <row r="116">
          <cell r="B116">
            <v>58.38</v>
          </cell>
          <cell r="O116">
            <v>0.11411</v>
          </cell>
        </row>
        <row r="117">
          <cell r="B117">
            <v>59.4</v>
          </cell>
          <cell r="O117">
            <v>0.10989499999999999</v>
          </cell>
        </row>
        <row r="118">
          <cell r="B118">
            <v>60.410000000000004</v>
          </cell>
          <cell r="O118">
            <v>0.11439199999999999</v>
          </cell>
        </row>
        <row r="119">
          <cell r="B119">
            <v>61.43</v>
          </cell>
          <cell r="O119">
            <v>0.110148</v>
          </cell>
        </row>
        <row r="120">
          <cell r="B120">
            <v>62.440000000000005</v>
          </cell>
          <cell r="O120">
            <v>0.104896</v>
          </cell>
        </row>
        <row r="121">
          <cell r="B121">
            <v>63.46</v>
          </cell>
          <cell r="O121">
            <v>0.10478100000000001</v>
          </cell>
        </row>
        <row r="122">
          <cell r="B122">
            <v>64.47</v>
          </cell>
          <cell r="O122">
            <v>0.103313</v>
          </cell>
        </row>
        <row r="123">
          <cell r="B123">
            <v>65.490000000000009</v>
          </cell>
          <cell r="O123">
            <v>0.106631</v>
          </cell>
        </row>
        <row r="124">
          <cell r="B124">
            <v>66.5</v>
          </cell>
          <cell r="O124">
            <v>0.11118699999999999</v>
          </cell>
        </row>
        <row r="125">
          <cell r="B125">
            <v>67.52000000000001</v>
          </cell>
          <cell r="O125">
            <v>0.11009300000000001</v>
          </cell>
        </row>
        <row r="126">
          <cell r="B126">
            <v>68.53</v>
          </cell>
          <cell r="O126">
            <v>0.112347</v>
          </cell>
        </row>
        <row r="127">
          <cell r="B127">
            <v>69.550000000000011</v>
          </cell>
          <cell r="O127">
            <v>0.111985</v>
          </cell>
        </row>
        <row r="128">
          <cell r="B128">
            <v>70.56</v>
          </cell>
          <cell r="O128">
            <v>0.11863599999999999</v>
          </cell>
        </row>
        <row r="129">
          <cell r="B129">
            <v>71.580000000000013</v>
          </cell>
          <cell r="O129">
            <v>0.11509000000000001</v>
          </cell>
        </row>
        <row r="130">
          <cell r="B130">
            <v>72.59</v>
          </cell>
          <cell r="O130">
            <v>0.12093600000000002</v>
          </cell>
        </row>
        <row r="131">
          <cell r="B131">
            <v>73.610000000000014</v>
          </cell>
          <cell r="O131">
            <v>0.123294</v>
          </cell>
        </row>
        <row r="132">
          <cell r="B132">
            <v>74.62</v>
          </cell>
          <cell r="O132">
            <v>0.124819</v>
          </cell>
        </row>
        <row r="133">
          <cell r="B133">
            <v>75.639999999999986</v>
          </cell>
          <cell r="O133">
            <v>0.119149</v>
          </cell>
        </row>
        <row r="134">
          <cell r="B134">
            <v>76.650000000000006</v>
          </cell>
          <cell r="O134">
            <v>0.12305500000000001</v>
          </cell>
        </row>
        <row r="135">
          <cell r="B135">
            <v>77.66</v>
          </cell>
          <cell r="O135">
            <v>0.12559100000000001</v>
          </cell>
        </row>
        <row r="136">
          <cell r="B136">
            <v>78.680000000000007</v>
          </cell>
          <cell r="O136">
            <v>0.130936</v>
          </cell>
        </row>
        <row r="137">
          <cell r="B137">
            <v>79.69</v>
          </cell>
          <cell r="O137">
            <v>0.12687699999999999</v>
          </cell>
        </row>
        <row r="138">
          <cell r="B138">
            <v>80.710000000000008</v>
          </cell>
          <cell r="O138">
            <v>0.13436200000000001</v>
          </cell>
        </row>
        <row r="139">
          <cell r="B139">
            <v>81.72</v>
          </cell>
          <cell r="O139">
            <v>0.129972</v>
          </cell>
        </row>
        <row r="148">
          <cell r="H148">
            <v>510.69</v>
          </cell>
          <cell r="I148">
            <v>294.18400000000003</v>
          </cell>
        </row>
        <row r="149">
          <cell r="H149">
            <v>340.46</v>
          </cell>
          <cell r="I149">
            <v>239.94200000000001</v>
          </cell>
        </row>
        <row r="150">
          <cell r="H150">
            <v>170.23</v>
          </cell>
          <cell r="I150">
            <v>211.17500000000001</v>
          </cell>
        </row>
        <row r="151">
          <cell r="H151">
            <v>10.214</v>
          </cell>
          <cell r="I151">
            <v>135.96899999999999</v>
          </cell>
        </row>
        <row r="152">
          <cell r="H152">
            <v>5.1070000000000002</v>
          </cell>
          <cell r="I152">
            <v>113.798</v>
          </cell>
        </row>
      </sheetData>
      <sheetData sheetId="38">
        <row r="59">
          <cell r="B59">
            <v>0</v>
          </cell>
          <cell r="O59">
            <v>3.9198999999999998E-2</v>
          </cell>
        </row>
        <row r="60">
          <cell r="B60">
            <v>1.0100000000000016</v>
          </cell>
          <cell r="O60">
            <v>4.0703000000000003E-2</v>
          </cell>
        </row>
        <row r="61">
          <cell r="B61">
            <v>2.0300000000000011</v>
          </cell>
          <cell r="O61">
            <v>3.8128000000000002E-2</v>
          </cell>
        </row>
        <row r="62">
          <cell r="B62">
            <v>3.0399999999999991</v>
          </cell>
          <cell r="O62">
            <v>3.7322000000000001E-2</v>
          </cell>
        </row>
        <row r="63">
          <cell r="B63">
            <v>4.0500000000000007</v>
          </cell>
          <cell r="O63">
            <v>3.6156999999999995E-2</v>
          </cell>
        </row>
        <row r="64">
          <cell r="B64">
            <v>5.07</v>
          </cell>
          <cell r="O64">
            <v>3.3240000000000006E-2</v>
          </cell>
        </row>
        <row r="65">
          <cell r="B65">
            <v>6.0800000000000018</v>
          </cell>
          <cell r="O65">
            <v>3.9393000000000004E-2</v>
          </cell>
        </row>
        <row r="66">
          <cell r="B66">
            <v>7.09</v>
          </cell>
          <cell r="O66">
            <v>3.823E-2</v>
          </cell>
        </row>
        <row r="67">
          <cell r="B67">
            <v>8.09</v>
          </cell>
          <cell r="O67">
            <v>4.1146000000000002E-2</v>
          </cell>
        </row>
        <row r="68">
          <cell r="B68">
            <v>9.1000000000000014</v>
          </cell>
          <cell r="O68">
            <v>4.1893E-2</v>
          </cell>
        </row>
        <row r="69">
          <cell r="B69">
            <v>10.100000000000001</v>
          </cell>
          <cell r="O69">
            <v>4.1057000000000003E-2</v>
          </cell>
        </row>
        <row r="70">
          <cell r="B70">
            <v>11.11</v>
          </cell>
          <cell r="O70">
            <v>4.3415000000000002E-2</v>
          </cell>
        </row>
        <row r="71">
          <cell r="B71">
            <v>12.120000000000001</v>
          </cell>
          <cell r="O71">
            <v>4.3305999999999997E-2</v>
          </cell>
        </row>
        <row r="72">
          <cell r="B72">
            <v>13.120000000000001</v>
          </cell>
          <cell r="O72">
            <v>4.6401000000000005E-2</v>
          </cell>
        </row>
        <row r="73">
          <cell r="B73">
            <v>14.129999999999999</v>
          </cell>
          <cell r="O73">
            <v>4.7509999999999997E-2</v>
          </cell>
        </row>
        <row r="74">
          <cell r="B74">
            <v>15.14</v>
          </cell>
          <cell r="O74">
            <v>4.9221000000000001E-2</v>
          </cell>
        </row>
        <row r="75">
          <cell r="B75">
            <v>16.150000000000002</v>
          </cell>
          <cell r="O75">
            <v>5.0324000000000001E-2</v>
          </cell>
        </row>
        <row r="76">
          <cell r="B76">
            <v>17.170000000000002</v>
          </cell>
          <cell r="O76">
            <v>5.2067000000000002E-2</v>
          </cell>
        </row>
        <row r="77">
          <cell r="B77">
            <v>18.180000000000003</v>
          </cell>
          <cell r="O77">
            <v>5.3619E-2</v>
          </cell>
        </row>
        <row r="78">
          <cell r="B78">
            <v>19.2</v>
          </cell>
          <cell r="O78">
            <v>5.5274000000000004E-2</v>
          </cell>
        </row>
        <row r="79">
          <cell r="B79">
            <v>20.209999999999997</v>
          </cell>
          <cell r="O79">
            <v>5.5950000000000007E-2</v>
          </cell>
        </row>
        <row r="80">
          <cell r="B80">
            <v>24.94</v>
          </cell>
          <cell r="O80">
            <v>6.0499999999999998E-2</v>
          </cell>
        </row>
        <row r="81">
          <cell r="B81">
            <v>25.95</v>
          </cell>
          <cell r="O81">
            <v>6.318E-2</v>
          </cell>
        </row>
        <row r="82">
          <cell r="B82">
            <v>26.970000000000002</v>
          </cell>
          <cell r="O82">
            <v>6.3750000000000001E-2</v>
          </cell>
        </row>
        <row r="83">
          <cell r="B83">
            <v>27.98</v>
          </cell>
          <cell r="O83">
            <v>6.2746999999999997E-2</v>
          </cell>
        </row>
        <row r="84">
          <cell r="B84">
            <v>29.000000000000004</v>
          </cell>
          <cell r="O84">
            <v>6.3954999999999998E-2</v>
          </cell>
        </row>
        <row r="85">
          <cell r="B85">
            <v>30.01</v>
          </cell>
          <cell r="O85">
            <v>6.6019000000000008E-2</v>
          </cell>
        </row>
        <row r="86">
          <cell r="B86">
            <v>31.029999999999998</v>
          </cell>
          <cell r="O86">
            <v>6.5171000000000007E-2</v>
          </cell>
        </row>
        <row r="87">
          <cell r="B87">
            <v>32.040000000000006</v>
          </cell>
          <cell r="O87">
            <v>6.7374000000000003E-2</v>
          </cell>
        </row>
        <row r="88">
          <cell r="B88">
            <v>33.06</v>
          </cell>
          <cell r="O88">
            <v>6.7886000000000002E-2</v>
          </cell>
        </row>
        <row r="89">
          <cell r="B89">
            <v>34.070000000000007</v>
          </cell>
          <cell r="O89">
            <v>6.7906999999999995E-2</v>
          </cell>
        </row>
        <row r="90">
          <cell r="B90">
            <v>35.090000000000003</v>
          </cell>
          <cell r="O90">
            <v>6.9430000000000006E-2</v>
          </cell>
        </row>
        <row r="91">
          <cell r="B91">
            <v>36.099999999999994</v>
          </cell>
          <cell r="O91">
            <v>7.1569999999999995E-2</v>
          </cell>
        </row>
        <row r="92">
          <cell r="B92">
            <v>37.120000000000005</v>
          </cell>
          <cell r="O92">
            <v>7.0879999999999999E-2</v>
          </cell>
        </row>
        <row r="93">
          <cell r="B93">
            <v>38.129999999999995</v>
          </cell>
          <cell r="O93">
            <v>7.2179000000000007E-2</v>
          </cell>
        </row>
        <row r="94">
          <cell r="B94">
            <v>39.14</v>
          </cell>
          <cell r="O94">
            <v>7.159900000000001E-2</v>
          </cell>
        </row>
        <row r="95">
          <cell r="B95">
            <v>40.159999999999997</v>
          </cell>
          <cell r="O95">
            <v>7.0936000000000013E-2</v>
          </cell>
        </row>
        <row r="96">
          <cell r="B96">
            <v>41.17</v>
          </cell>
          <cell r="O96">
            <v>7.059399999999999E-2</v>
          </cell>
        </row>
        <row r="97">
          <cell r="B97">
            <v>42.19</v>
          </cell>
          <cell r="O97">
            <v>7.1471000000000007E-2</v>
          </cell>
        </row>
        <row r="98">
          <cell r="B98">
            <v>43.2</v>
          </cell>
          <cell r="O98">
            <v>7.2441999999999993E-2</v>
          </cell>
        </row>
        <row r="99">
          <cell r="B99">
            <v>44.22</v>
          </cell>
          <cell r="O99">
            <v>7.2512000000000007E-2</v>
          </cell>
        </row>
        <row r="100">
          <cell r="B100">
            <v>45.230000000000004</v>
          </cell>
          <cell r="O100">
            <v>7.4489E-2</v>
          </cell>
        </row>
        <row r="101">
          <cell r="B101">
            <v>46.239999999999995</v>
          </cell>
          <cell r="O101">
            <v>7.6230000000000006E-2</v>
          </cell>
        </row>
        <row r="102">
          <cell r="B102">
            <v>47.260000000000005</v>
          </cell>
          <cell r="O102">
            <v>7.6848E-2</v>
          </cell>
        </row>
        <row r="103">
          <cell r="B103">
            <v>48.269999999999996</v>
          </cell>
          <cell r="O103">
            <v>7.7449000000000004E-2</v>
          </cell>
        </row>
        <row r="104">
          <cell r="B104">
            <v>49.290000000000006</v>
          </cell>
          <cell r="O104">
            <v>7.9668000000000003E-2</v>
          </cell>
        </row>
        <row r="105">
          <cell r="B105">
            <v>50.3</v>
          </cell>
          <cell r="O105">
            <v>8.068800000000001E-2</v>
          </cell>
        </row>
        <row r="106">
          <cell r="B106">
            <v>51.319999999999993</v>
          </cell>
          <cell r="O106">
            <v>8.0349999999999991E-2</v>
          </cell>
        </row>
        <row r="107">
          <cell r="B107">
            <v>52.33</v>
          </cell>
          <cell r="O107">
            <v>8.1380999999999995E-2</v>
          </cell>
        </row>
        <row r="108">
          <cell r="B108">
            <v>53.34</v>
          </cell>
          <cell r="O108">
            <v>8.2801E-2</v>
          </cell>
        </row>
        <row r="109">
          <cell r="B109">
            <v>54.349999999999994</v>
          </cell>
          <cell r="O109">
            <v>8.1528000000000003E-2</v>
          </cell>
        </row>
        <row r="110">
          <cell r="B110">
            <v>55.36999999999999</v>
          </cell>
          <cell r="O110">
            <v>8.3821000000000007E-2</v>
          </cell>
        </row>
        <row r="111">
          <cell r="B111">
            <v>56.379999999999995</v>
          </cell>
          <cell r="O111">
            <v>8.3879999999999996E-2</v>
          </cell>
        </row>
        <row r="112">
          <cell r="B112">
            <v>57.399999999999991</v>
          </cell>
          <cell r="O112">
            <v>8.5043000000000007E-2</v>
          </cell>
        </row>
        <row r="113">
          <cell r="B113">
            <v>58.41</v>
          </cell>
          <cell r="O113">
            <v>8.5963999999999999E-2</v>
          </cell>
        </row>
        <row r="114">
          <cell r="B114">
            <v>59.42</v>
          </cell>
          <cell r="O114">
            <v>8.6623000000000006E-2</v>
          </cell>
        </row>
        <row r="115">
          <cell r="B115">
            <v>60.44</v>
          </cell>
          <cell r="O115">
            <v>8.8566000000000006E-2</v>
          </cell>
        </row>
        <row r="116">
          <cell r="B116">
            <v>61.45</v>
          </cell>
          <cell r="O116">
            <v>8.9209999999999998E-2</v>
          </cell>
        </row>
        <row r="117">
          <cell r="B117">
            <v>62.47</v>
          </cell>
          <cell r="O117">
            <v>9.0185000000000001E-2</v>
          </cell>
        </row>
        <row r="118">
          <cell r="B118">
            <v>63.480000000000004</v>
          </cell>
          <cell r="O118">
            <v>9.0846999999999997E-2</v>
          </cell>
        </row>
        <row r="119">
          <cell r="B119">
            <v>64.489999999999995</v>
          </cell>
          <cell r="O119">
            <v>9.0637000000000009E-2</v>
          </cell>
        </row>
        <row r="120">
          <cell r="B120">
            <v>65.509999999999991</v>
          </cell>
          <cell r="O120">
            <v>8.996599999999999E-2</v>
          </cell>
        </row>
        <row r="121">
          <cell r="B121">
            <v>66.52</v>
          </cell>
          <cell r="O121">
            <v>9.1339000000000004E-2</v>
          </cell>
        </row>
        <row r="122">
          <cell r="B122">
            <v>67.539999999999992</v>
          </cell>
          <cell r="O122">
            <v>9.109600000000001E-2</v>
          </cell>
        </row>
        <row r="123">
          <cell r="B123">
            <v>68.55</v>
          </cell>
          <cell r="O123">
            <v>9.0573000000000001E-2</v>
          </cell>
        </row>
        <row r="124">
          <cell r="B124">
            <v>69.56</v>
          </cell>
          <cell r="O124">
            <v>8.9334000000000011E-2</v>
          </cell>
        </row>
        <row r="125">
          <cell r="B125">
            <v>70.58</v>
          </cell>
          <cell r="O125">
            <v>9.2034000000000005E-2</v>
          </cell>
        </row>
        <row r="126">
          <cell r="B126">
            <v>71.59</v>
          </cell>
          <cell r="O126">
            <v>9.1855000000000006E-2</v>
          </cell>
        </row>
        <row r="127">
          <cell r="B127">
            <v>72.61</v>
          </cell>
          <cell r="O127">
            <v>9.1653000000000012E-2</v>
          </cell>
        </row>
        <row r="128">
          <cell r="B128">
            <v>73.61999999999999</v>
          </cell>
          <cell r="O128">
            <v>9.1711000000000001E-2</v>
          </cell>
        </row>
        <row r="129">
          <cell r="B129">
            <v>74.64</v>
          </cell>
          <cell r="O129">
            <v>9.1950999999999991E-2</v>
          </cell>
        </row>
        <row r="130">
          <cell r="B130">
            <v>75.649999999999991</v>
          </cell>
          <cell r="O130">
            <v>9.1828000000000007E-2</v>
          </cell>
        </row>
        <row r="131">
          <cell r="B131">
            <v>76.67</v>
          </cell>
          <cell r="O131">
            <v>9.1927999999999996E-2</v>
          </cell>
        </row>
        <row r="132">
          <cell r="B132">
            <v>77.679999999999993</v>
          </cell>
          <cell r="O132">
            <v>9.0956999999999996E-2</v>
          </cell>
        </row>
        <row r="133">
          <cell r="B133">
            <v>78.7</v>
          </cell>
          <cell r="O133">
            <v>9.0541999999999997E-2</v>
          </cell>
        </row>
        <row r="198">
          <cell r="H198">
            <v>510.69</v>
          </cell>
          <cell r="I198">
            <v>122.29300000000001</v>
          </cell>
        </row>
        <row r="199">
          <cell r="H199">
            <v>340.46</v>
          </cell>
          <cell r="I199">
            <v>108.69799999999999</v>
          </cell>
        </row>
        <row r="200">
          <cell r="H200">
            <v>170.23</v>
          </cell>
          <cell r="I200">
            <v>99.647000000000006</v>
          </cell>
        </row>
        <row r="201">
          <cell r="H201">
            <v>10.214</v>
          </cell>
          <cell r="I201">
            <v>86.525000000000006</v>
          </cell>
        </row>
        <row r="202">
          <cell r="H202">
            <v>5.1070000000000002</v>
          </cell>
          <cell r="I202">
            <v>84.09</v>
          </cell>
        </row>
      </sheetData>
      <sheetData sheetId="39">
        <row r="61">
          <cell r="B61">
            <v>0</v>
          </cell>
          <cell r="O61">
            <v>2.9554E-2</v>
          </cell>
        </row>
        <row r="62">
          <cell r="B62">
            <v>1.0099999999999998</v>
          </cell>
          <cell r="O62">
            <v>2.7890999999999999E-2</v>
          </cell>
        </row>
        <row r="63">
          <cell r="B63">
            <v>2.0299999999999994</v>
          </cell>
          <cell r="O63">
            <v>2.8115999999999999E-2</v>
          </cell>
        </row>
        <row r="64">
          <cell r="B64">
            <v>3.0400000000000009</v>
          </cell>
          <cell r="O64">
            <v>2.716E-2</v>
          </cell>
        </row>
        <row r="65">
          <cell r="B65">
            <v>4.0499999999999989</v>
          </cell>
          <cell r="O65">
            <v>3.0248999999999998E-2</v>
          </cell>
        </row>
        <row r="66">
          <cell r="B66">
            <v>5.0699999999999985</v>
          </cell>
          <cell r="O66">
            <v>3.4091000000000003E-2</v>
          </cell>
        </row>
        <row r="67">
          <cell r="B67">
            <v>6.08</v>
          </cell>
          <cell r="O67">
            <v>3.7834000000000007E-2</v>
          </cell>
        </row>
        <row r="68">
          <cell r="B68">
            <v>7.1</v>
          </cell>
          <cell r="O68">
            <v>4.0438000000000002E-2</v>
          </cell>
        </row>
        <row r="69">
          <cell r="B69">
            <v>8.1100000000000012</v>
          </cell>
          <cell r="O69">
            <v>4.1368000000000002E-2</v>
          </cell>
        </row>
        <row r="70">
          <cell r="B70">
            <v>9.1199999999999992</v>
          </cell>
          <cell r="O70">
            <v>4.1110999999999995E-2</v>
          </cell>
        </row>
        <row r="71">
          <cell r="B71">
            <v>10.139999999999999</v>
          </cell>
          <cell r="O71">
            <v>4.1718000000000005E-2</v>
          </cell>
        </row>
        <row r="72">
          <cell r="B72">
            <v>11.15</v>
          </cell>
          <cell r="O72">
            <v>4.0627000000000003E-2</v>
          </cell>
        </row>
        <row r="73">
          <cell r="B73">
            <v>12.159999999999998</v>
          </cell>
          <cell r="O73">
            <v>4.2229999999999997E-2</v>
          </cell>
        </row>
        <row r="74">
          <cell r="B74">
            <v>13.180000000000001</v>
          </cell>
          <cell r="O74">
            <v>4.1871000000000005E-2</v>
          </cell>
        </row>
        <row r="75">
          <cell r="B75">
            <v>14.19</v>
          </cell>
          <cell r="O75">
            <v>4.3796999999999996E-2</v>
          </cell>
        </row>
        <row r="76">
          <cell r="B76">
            <v>15.200000000000001</v>
          </cell>
          <cell r="O76">
            <v>4.4432000000000006E-2</v>
          </cell>
        </row>
        <row r="77">
          <cell r="B77">
            <v>16.22</v>
          </cell>
          <cell r="O77">
            <v>4.7573000000000004E-2</v>
          </cell>
        </row>
        <row r="78">
          <cell r="B78">
            <v>17.230000000000004</v>
          </cell>
          <cell r="O78">
            <v>4.8856000000000004E-2</v>
          </cell>
        </row>
        <row r="79">
          <cell r="B79">
            <v>18.240000000000002</v>
          </cell>
          <cell r="O79">
            <v>5.1173000000000003E-2</v>
          </cell>
        </row>
        <row r="80">
          <cell r="B80">
            <v>19.260000000000005</v>
          </cell>
          <cell r="O80">
            <v>5.1838000000000002E-2</v>
          </cell>
        </row>
        <row r="81">
          <cell r="B81">
            <v>20.270000000000003</v>
          </cell>
          <cell r="O81">
            <v>5.3231000000000001E-2</v>
          </cell>
        </row>
        <row r="82">
          <cell r="B82">
            <v>21.28</v>
          </cell>
          <cell r="O82">
            <v>5.3945E-2</v>
          </cell>
        </row>
        <row r="83">
          <cell r="B83">
            <v>26.300000000000004</v>
          </cell>
          <cell r="O83">
            <v>5.4999000000000006E-2</v>
          </cell>
        </row>
        <row r="84">
          <cell r="B84">
            <v>27.32</v>
          </cell>
          <cell r="O84">
            <v>5.5570000000000001E-2</v>
          </cell>
        </row>
        <row r="85">
          <cell r="B85">
            <v>28.33</v>
          </cell>
          <cell r="O85">
            <v>5.5268000000000005E-2</v>
          </cell>
        </row>
        <row r="86">
          <cell r="B86">
            <v>29.35</v>
          </cell>
          <cell r="O86">
            <v>5.5763E-2</v>
          </cell>
        </row>
        <row r="87">
          <cell r="B87">
            <v>30.36</v>
          </cell>
          <cell r="O87">
            <v>5.4667E-2</v>
          </cell>
        </row>
        <row r="88">
          <cell r="B88">
            <v>31.380000000000003</v>
          </cell>
          <cell r="O88">
            <v>5.5219000000000004E-2</v>
          </cell>
        </row>
        <row r="89">
          <cell r="B89">
            <v>32.39</v>
          </cell>
          <cell r="O89">
            <v>5.4435999999999998E-2</v>
          </cell>
        </row>
        <row r="90">
          <cell r="B90">
            <v>33.4</v>
          </cell>
          <cell r="O90">
            <v>5.4479E-2</v>
          </cell>
        </row>
        <row r="91">
          <cell r="B91">
            <v>34.42</v>
          </cell>
          <cell r="O91">
            <v>5.4851999999999998E-2</v>
          </cell>
        </row>
        <row r="92">
          <cell r="B92">
            <v>35.43</v>
          </cell>
          <cell r="O92">
            <v>5.4658999999999999E-2</v>
          </cell>
        </row>
        <row r="93">
          <cell r="B93">
            <v>36.440000000000005</v>
          </cell>
          <cell r="O93">
            <v>5.4927999999999998E-2</v>
          </cell>
        </row>
        <row r="94">
          <cell r="B94">
            <v>37.46</v>
          </cell>
          <cell r="O94">
            <v>5.4677999999999997E-2</v>
          </cell>
        </row>
        <row r="95">
          <cell r="B95">
            <v>38.47</v>
          </cell>
          <cell r="O95">
            <v>5.5018000000000004E-2</v>
          </cell>
        </row>
        <row r="96">
          <cell r="B96">
            <v>39.49</v>
          </cell>
          <cell r="O96">
            <v>5.4482000000000003E-2</v>
          </cell>
        </row>
        <row r="97">
          <cell r="B97">
            <v>40.5</v>
          </cell>
          <cell r="O97">
            <v>5.4648000000000002E-2</v>
          </cell>
        </row>
        <row r="98">
          <cell r="B98">
            <v>41.510000000000005</v>
          </cell>
          <cell r="O98">
            <v>5.5506E-2</v>
          </cell>
        </row>
        <row r="99">
          <cell r="B99">
            <v>42.53</v>
          </cell>
          <cell r="O99">
            <v>5.5986000000000001E-2</v>
          </cell>
        </row>
        <row r="100">
          <cell r="B100">
            <v>43.550000000000004</v>
          </cell>
          <cell r="O100">
            <v>5.5774000000000004E-2</v>
          </cell>
        </row>
        <row r="101">
          <cell r="B101">
            <v>44.56</v>
          </cell>
          <cell r="O101">
            <v>5.6636000000000006E-2</v>
          </cell>
        </row>
        <row r="102">
          <cell r="B102">
            <v>45.57</v>
          </cell>
          <cell r="O102">
            <v>5.6647000000000003E-2</v>
          </cell>
        </row>
        <row r="103">
          <cell r="B103">
            <v>46.59</v>
          </cell>
          <cell r="O103">
            <v>5.6772000000000003E-2</v>
          </cell>
        </row>
        <row r="104">
          <cell r="B104">
            <v>47.6</v>
          </cell>
          <cell r="O104">
            <v>5.6409000000000001E-2</v>
          </cell>
        </row>
        <row r="105">
          <cell r="B105">
            <v>48.620000000000005</v>
          </cell>
          <cell r="O105">
            <v>5.8121000000000006E-2</v>
          </cell>
        </row>
        <row r="106">
          <cell r="B106">
            <v>49.629999999999995</v>
          </cell>
          <cell r="O106">
            <v>5.8430999999999997E-2</v>
          </cell>
        </row>
        <row r="107">
          <cell r="B107">
            <v>50.650000000000006</v>
          </cell>
          <cell r="O107">
            <v>5.8976000000000001E-2</v>
          </cell>
        </row>
        <row r="108">
          <cell r="B108">
            <v>51.66</v>
          </cell>
          <cell r="O108">
            <v>5.9220999999999996E-2</v>
          </cell>
        </row>
        <row r="109">
          <cell r="B109">
            <v>52.680000000000007</v>
          </cell>
          <cell r="O109">
            <v>5.8415999999999996E-2</v>
          </cell>
        </row>
        <row r="110">
          <cell r="B110">
            <v>53.7</v>
          </cell>
          <cell r="O110">
            <v>5.9735000000000003E-2</v>
          </cell>
        </row>
        <row r="111">
          <cell r="B111">
            <v>54.710000000000008</v>
          </cell>
          <cell r="O111">
            <v>5.9969000000000001E-2</v>
          </cell>
        </row>
        <row r="112">
          <cell r="B112">
            <v>55.72</v>
          </cell>
          <cell r="O112">
            <v>6.0261000000000002E-2</v>
          </cell>
        </row>
        <row r="113">
          <cell r="B113">
            <v>56.739999999999995</v>
          </cell>
          <cell r="O113">
            <v>6.1506999999999999E-2</v>
          </cell>
        </row>
        <row r="114">
          <cell r="B114">
            <v>57.75</v>
          </cell>
          <cell r="O114">
            <v>6.0967E-2</v>
          </cell>
        </row>
        <row r="115">
          <cell r="B115">
            <v>58.769999999999996</v>
          </cell>
          <cell r="O115">
            <v>6.1984000000000004E-2</v>
          </cell>
        </row>
        <row r="116">
          <cell r="B116">
            <v>59.78</v>
          </cell>
          <cell r="O116">
            <v>6.2479E-2</v>
          </cell>
        </row>
        <row r="117">
          <cell r="B117">
            <v>60.790000000000006</v>
          </cell>
          <cell r="O117">
            <v>6.3052999999999998E-2</v>
          </cell>
        </row>
        <row r="118">
          <cell r="B118">
            <v>61.81</v>
          </cell>
          <cell r="O118">
            <v>6.3643000000000005E-2</v>
          </cell>
        </row>
        <row r="119">
          <cell r="B119">
            <v>62.820000000000007</v>
          </cell>
          <cell r="O119">
            <v>6.3899999999999998E-2</v>
          </cell>
        </row>
        <row r="120">
          <cell r="B120">
            <v>63.84</v>
          </cell>
          <cell r="O120">
            <v>6.4016999999999991E-2</v>
          </cell>
        </row>
        <row r="121">
          <cell r="B121">
            <v>64.850000000000009</v>
          </cell>
          <cell r="O121">
            <v>6.4924999999999997E-2</v>
          </cell>
        </row>
        <row r="122">
          <cell r="B122">
            <v>65.87</v>
          </cell>
          <cell r="O122">
            <v>6.5596999999999989E-2</v>
          </cell>
        </row>
        <row r="123">
          <cell r="B123">
            <v>66.88</v>
          </cell>
          <cell r="O123">
            <v>6.5325999999999995E-2</v>
          </cell>
        </row>
        <row r="124">
          <cell r="B124">
            <v>67.89</v>
          </cell>
          <cell r="O124">
            <v>6.5250000000000002E-2</v>
          </cell>
        </row>
        <row r="125">
          <cell r="B125">
            <v>68.91</v>
          </cell>
          <cell r="O125">
            <v>6.619499999999999E-2</v>
          </cell>
        </row>
        <row r="126">
          <cell r="B126">
            <v>69.92</v>
          </cell>
          <cell r="O126">
            <v>6.6311000000000009E-2</v>
          </cell>
        </row>
        <row r="127">
          <cell r="B127">
            <v>70.94</v>
          </cell>
          <cell r="O127">
            <v>6.7430000000000004E-2</v>
          </cell>
        </row>
        <row r="128">
          <cell r="B128">
            <v>71.95</v>
          </cell>
          <cell r="O128">
            <v>6.695000000000001E-2</v>
          </cell>
        </row>
        <row r="129">
          <cell r="B129">
            <v>72.97</v>
          </cell>
          <cell r="O129">
            <v>6.7879999999999996E-2</v>
          </cell>
        </row>
        <row r="130">
          <cell r="B130">
            <v>73.989999999999995</v>
          </cell>
          <cell r="O130">
            <v>6.7650000000000002E-2</v>
          </cell>
        </row>
        <row r="131">
          <cell r="B131">
            <v>75</v>
          </cell>
          <cell r="O131">
            <v>6.7003000000000007E-2</v>
          </cell>
        </row>
        <row r="132">
          <cell r="B132">
            <v>76.02</v>
          </cell>
          <cell r="O132">
            <v>6.8337000000000009E-2</v>
          </cell>
        </row>
        <row r="133">
          <cell r="B133">
            <v>77.03</v>
          </cell>
          <cell r="O133">
            <v>6.8099000000000007E-2</v>
          </cell>
        </row>
        <row r="134">
          <cell r="B134">
            <v>78.05</v>
          </cell>
          <cell r="O134">
            <v>6.7812999999999998E-2</v>
          </cell>
        </row>
        <row r="135">
          <cell r="B135">
            <v>79.06</v>
          </cell>
          <cell r="O135">
            <v>6.8998999999999991E-2</v>
          </cell>
        </row>
        <row r="136">
          <cell r="B136">
            <v>80.08</v>
          </cell>
          <cell r="O136">
            <v>6.8382000000000012E-2</v>
          </cell>
        </row>
        <row r="137">
          <cell r="B137">
            <v>81.09</v>
          </cell>
          <cell r="O137">
            <v>6.7268000000000008E-2</v>
          </cell>
        </row>
        <row r="138">
          <cell r="B138">
            <v>82.11</v>
          </cell>
          <cell r="O138">
            <v>6.7011000000000001E-2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>
        <row r="55">
          <cell r="B55">
            <v>0</v>
          </cell>
          <cell r="E55">
            <v>87</v>
          </cell>
          <cell r="O55">
            <v>5.9459999999999999E-2</v>
          </cell>
        </row>
        <row r="56">
          <cell r="B56">
            <v>1</v>
          </cell>
          <cell r="E56">
            <v>87.6</v>
          </cell>
          <cell r="O56">
            <v>5.6183000000000004E-2</v>
          </cell>
        </row>
        <row r="57">
          <cell r="B57">
            <v>2.0100000000000016</v>
          </cell>
          <cell r="E57">
            <v>92</v>
          </cell>
          <cell r="O57">
            <v>5.5776000000000006E-2</v>
          </cell>
        </row>
        <row r="58">
          <cell r="B58">
            <v>3.0200000000000014</v>
          </cell>
          <cell r="E58">
            <v>101</v>
          </cell>
          <cell r="O58">
            <v>5.4299E-2</v>
          </cell>
        </row>
        <row r="59">
          <cell r="B59">
            <v>4.0300000000000011</v>
          </cell>
          <cell r="E59">
            <v>115.8</v>
          </cell>
          <cell r="O59">
            <v>5.3685000000000004E-2</v>
          </cell>
        </row>
        <row r="60">
          <cell r="B60">
            <v>5.0400000000000009</v>
          </cell>
          <cell r="E60">
            <v>134.6</v>
          </cell>
          <cell r="O60">
            <v>5.3345999999999998E-2</v>
          </cell>
        </row>
        <row r="61">
          <cell r="B61">
            <v>6.0400000000000009</v>
          </cell>
          <cell r="E61">
            <v>155</v>
          </cell>
          <cell r="O61">
            <v>5.2578000000000007E-2</v>
          </cell>
        </row>
        <row r="62">
          <cell r="B62">
            <v>7.0500000000000025</v>
          </cell>
          <cell r="E62">
            <v>176.4</v>
          </cell>
          <cell r="O62">
            <v>5.2081000000000002E-2</v>
          </cell>
        </row>
        <row r="63">
          <cell r="B63">
            <v>8.06</v>
          </cell>
          <cell r="E63">
            <v>197.8</v>
          </cell>
          <cell r="O63">
            <v>5.0332000000000002E-2</v>
          </cell>
        </row>
        <row r="64">
          <cell r="B64">
            <v>9.0700000000000021</v>
          </cell>
          <cell r="E64">
            <v>219.6</v>
          </cell>
          <cell r="O64">
            <v>4.8353E-2</v>
          </cell>
        </row>
        <row r="65">
          <cell r="B65">
            <v>10.08</v>
          </cell>
          <cell r="E65">
            <v>241</v>
          </cell>
          <cell r="O65">
            <v>4.6973999999999995E-2</v>
          </cell>
        </row>
        <row r="66">
          <cell r="B66">
            <v>11.08</v>
          </cell>
          <cell r="E66">
            <v>261.60000000000002</v>
          </cell>
          <cell r="O66">
            <v>4.3936000000000003E-2</v>
          </cell>
        </row>
        <row r="67">
          <cell r="B67">
            <v>12.090000000000002</v>
          </cell>
          <cell r="E67">
            <v>280.2</v>
          </cell>
          <cell r="O67">
            <v>4.2488999999999999E-2</v>
          </cell>
        </row>
        <row r="68">
          <cell r="B68">
            <v>13.1</v>
          </cell>
          <cell r="E68">
            <v>296.8</v>
          </cell>
          <cell r="O68">
            <v>4.1689000000000004E-2</v>
          </cell>
        </row>
        <row r="69">
          <cell r="B69">
            <v>14.110000000000001</v>
          </cell>
          <cell r="E69">
            <v>312</v>
          </cell>
          <cell r="O69">
            <v>3.9594000000000004E-2</v>
          </cell>
        </row>
        <row r="70">
          <cell r="B70">
            <v>15.110000000000001</v>
          </cell>
          <cell r="E70">
            <v>325.2</v>
          </cell>
          <cell r="O70">
            <v>3.78E-2</v>
          </cell>
        </row>
        <row r="71">
          <cell r="B71">
            <v>16.119999999999997</v>
          </cell>
          <cell r="E71">
            <v>336.8</v>
          </cell>
          <cell r="O71">
            <v>3.8064000000000001E-2</v>
          </cell>
        </row>
        <row r="72">
          <cell r="B72">
            <v>17.130000000000003</v>
          </cell>
          <cell r="E72">
            <v>347.4</v>
          </cell>
          <cell r="O72">
            <v>3.6298999999999998E-2</v>
          </cell>
        </row>
        <row r="73">
          <cell r="B73">
            <v>18.130000000000003</v>
          </cell>
          <cell r="E73">
            <v>357.4</v>
          </cell>
          <cell r="O73">
            <v>3.8340000000000006E-2</v>
          </cell>
        </row>
        <row r="74">
          <cell r="B74">
            <v>19.14</v>
          </cell>
          <cell r="E74">
            <v>365.8</v>
          </cell>
          <cell r="O74">
            <v>3.8232000000000002E-2</v>
          </cell>
        </row>
        <row r="75">
          <cell r="B75">
            <v>20.149999999999999</v>
          </cell>
          <cell r="E75">
            <v>373.4</v>
          </cell>
          <cell r="O75">
            <v>3.7433000000000001E-2</v>
          </cell>
        </row>
        <row r="76">
          <cell r="B76">
            <v>21.15</v>
          </cell>
          <cell r="E76">
            <v>379.8</v>
          </cell>
          <cell r="O76">
            <v>3.8343000000000002E-2</v>
          </cell>
        </row>
        <row r="77">
          <cell r="B77">
            <v>22.160000000000004</v>
          </cell>
          <cell r="E77">
            <v>385</v>
          </cell>
          <cell r="O77">
            <v>3.7234999999999997E-2</v>
          </cell>
        </row>
        <row r="78">
          <cell r="B78">
            <v>23.17</v>
          </cell>
          <cell r="E78">
            <v>389.6</v>
          </cell>
          <cell r="O78">
            <v>3.6984999999999997E-2</v>
          </cell>
        </row>
        <row r="79">
          <cell r="B79">
            <v>24.18</v>
          </cell>
          <cell r="E79">
            <v>392.6</v>
          </cell>
          <cell r="O79">
            <v>3.6862000000000006E-2</v>
          </cell>
        </row>
        <row r="80">
          <cell r="B80">
            <v>25.190000000000005</v>
          </cell>
          <cell r="E80">
            <v>395.6</v>
          </cell>
          <cell r="O80">
            <v>3.7055999999999999E-2</v>
          </cell>
          <cell r="S80">
            <v>510.69</v>
          </cell>
        </row>
        <row r="81">
          <cell r="B81">
            <v>26.200000000000003</v>
          </cell>
          <cell r="E81">
            <v>398.2</v>
          </cell>
          <cell r="O81">
            <v>3.6628000000000001E-2</v>
          </cell>
          <cell r="S81">
            <v>340.46</v>
          </cell>
        </row>
        <row r="82">
          <cell r="H82">
            <v>510.69</v>
          </cell>
          <cell r="P82">
            <v>8.9107000000000003</v>
          </cell>
          <cell r="S82">
            <v>170.23</v>
          </cell>
        </row>
        <row r="83">
          <cell r="H83">
            <v>340.46</v>
          </cell>
          <cell r="P83">
            <v>7.077</v>
          </cell>
          <cell r="S83">
            <v>10.214</v>
          </cell>
        </row>
        <row r="84">
          <cell r="H84">
            <v>170.23</v>
          </cell>
          <cell r="P84">
            <v>5.8738000000000001</v>
          </cell>
          <cell r="S84">
            <v>5.1070000000000002</v>
          </cell>
        </row>
        <row r="85">
          <cell r="H85">
            <v>10.214</v>
          </cell>
          <cell r="P85">
            <v>5.1242000000000001</v>
          </cell>
        </row>
        <row r="86">
          <cell r="H86">
            <v>5.1070000000000002</v>
          </cell>
          <cell r="P86">
            <v>4.8562000000000003</v>
          </cell>
        </row>
      </sheetData>
      <sheetData sheetId="48">
        <row r="53">
          <cell r="B53">
            <v>0</v>
          </cell>
          <cell r="O53">
            <v>6.1685000000000004E-2</v>
          </cell>
        </row>
        <row r="54">
          <cell r="B54">
            <v>1.0099999999999998</v>
          </cell>
          <cell r="O54">
            <v>5.8339000000000002E-2</v>
          </cell>
        </row>
        <row r="55">
          <cell r="B55">
            <v>2.0199999999999996</v>
          </cell>
          <cell r="O55">
            <v>5.6107999999999998E-2</v>
          </cell>
        </row>
        <row r="56">
          <cell r="B56">
            <v>3.0300000000000011</v>
          </cell>
          <cell r="O56">
            <v>5.2704000000000001E-2</v>
          </cell>
        </row>
        <row r="57">
          <cell r="B57">
            <v>4.0400000000000009</v>
          </cell>
          <cell r="O57">
            <v>4.9527000000000002E-2</v>
          </cell>
        </row>
        <row r="58">
          <cell r="B58">
            <v>5.0400000000000009</v>
          </cell>
          <cell r="O58">
            <v>4.6585000000000001E-2</v>
          </cell>
        </row>
        <row r="59">
          <cell r="B59">
            <v>6.0500000000000007</v>
          </cell>
          <cell r="O59">
            <v>4.4823999999999996E-2</v>
          </cell>
        </row>
        <row r="60">
          <cell r="B60">
            <v>7.0600000000000005</v>
          </cell>
          <cell r="O60">
            <v>4.3152999999999997E-2</v>
          </cell>
        </row>
        <row r="61">
          <cell r="B61">
            <v>8.07</v>
          </cell>
          <cell r="O61">
            <v>4.0225999999999998E-2</v>
          </cell>
        </row>
        <row r="62">
          <cell r="B62">
            <v>9.0800000000000018</v>
          </cell>
          <cell r="O62">
            <v>3.7295000000000002E-2</v>
          </cell>
        </row>
        <row r="63">
          <cell r="B63">
            <v>10.080000000000002</v>
          </cell>
          <cell r="O63">
            <v>3.4091999999999997E-2</v>
          </cell>
        </row>
        <row r="64">
          <cell r="B64">
            <v>11.09</v>
          </cell>
          <cell r="O64">
            <v>3.1015999999999998E-2</v>
          </cell>
        </row>
        <row r="65">
          <cell r="B65">
            <v>12.100000000000001</v>
          </cell>
          <cell r="O65">
            <v>3.0167000000000003E-2</v>
          </cell>
        </row>
        <row r="66">
          <cell r="B66">
            <v>13.11</v>
          </cell>
          <cell r="O66">
            <v>2.8237999999999999E-2</v>
          </cell>
        </row>
        <row r="67">
          <cell r="B67">
            <v>14.120000000000001</v>
          </cell>
          <cell r="O67">
            <v>2.8591000000000002E-2</v>
          </cell>
        </row>
        <row r="68">
          <cell r="B68">
            <v>15.190000000000001</v>
          </cell>
          <cell r="O68">
            <v>2.8874E-2</v>
          </cell>
        </row>
        <row r="69">
          <cell r="B69">
            <v>16.2</v>
          </cell>
          <cell r="O69">
            <v>2.8279000000000002E-2</v>
          </cell>
        </row>
        <row r="70">
          <cell r="B70">
            <v>17.21</v>
          </cell>
          <cell r="O70">
            <v>2.8853000000000004E-2</v>
          </cell>
        </row>
        <row r="71">
          <cell r="B71">
            <v>18.22</v>
          </cell>
          <cell r="O71">
            <v>2.9422E-2</v>
          </cell>
        </row>
        <row r="72">
          <cell r="B72">
            <v>19.23</v>
          </cell>
          <cell r="O72">
            <v>3.0674E-2</v>
          </cell>
        </row>
        <row r="73">
          <cell r="B73">
            <v>20.240000000000002</v>
          </cell>
          <cell r="O73">
            <v>3.1300000000000001E-2</v>
          </cell>
        </row>
        <row r="74">
          <cell r="B74">
            <v>21.25</v>
          </cell>
          <cell r="O74">
            <v>3.2424999999999995E-2</v>
          </cell>
        </row>
        <row r="75">
          <cell r="B75">
            <v>22.25</v>
          </cell>
          <cell r="O75">
            <v>3.3600999999999999E-2</v>
          </cell>
        </row>
        <row r="76">
          <cell r="B76">
            <v>23.26</v>
          </cell>
          <cell r="O76">
            <v>3.4499000000000002E-2</v>
          </cell>
        </row>
        <row r="77">
          <cell r="B77">
            <v>24.27</v>
          </cell>
          <cell r="O77">
            <v>3.4935000000000001E-2</v>
          </cell>
        </row>
        <row r="78">
          <cell r="B78">
            <v>25.28</v>
          </cell>
          <cell r="O78">
            <v>3.4964000000000002E-2</v>
          </cell>
        </row>
        <row r="79">
          <cell r="B79">
            <v>26.29</v>
          </cell>
          <cell r="O79">
            <v>3.6540999999999997E-2</v>
          </cell>
        </row>
        <row r="80">
          <cell r="P80">
            <v>9.2880000000000003</v>
          </cell>
        </row>
        <row r="81">
          <cell r="P81">
            <v>7.7165000000000008</v>
          </cell>
        </row>
        <row r="82">
          <cell r="P82">
            <v>6.2742000000000004</v>
          </cell>
        </row>
        <row r="83">
          <cell r="P83">
            <v>4.0254000000000003</v>
          </cell>
        </row>
        <row r="84">
          <cell r="P84">
            <v>4.3874000000000004</v>
          </cell>
        </row>
      </sheetData>
      <sheetData sheetId="49">
        <row r="57">
          <cell r="B57">
            <v>0</v>
          </cell>
          <cell r="O57">
            <v>7.2012000000000007E-2</v>
          </cell>
        </row>
        <row r="58">
          <cell r="B58">
            <v>1</v>
          </cell>
          <cell r="O58">
            <v>6.6075000000000009E-2</v>
          </cell>
        </row>
        <row r="59">
          <cell r="B59">
            <v>2.0199999999999996</v>
          </cell>
          <cell r="O59">
            <v>6.2918000000000002E-2</v>
          </cell>
        </row>
        <row r="60">
          <cell r="B60">
            <v>3.0199999999999996</v>
          </cell>
          <cell r="O60">
            <v>5.9389999999999998E-2</v>
          </cell>
        </row>
        <row r="61">
          <cell r="B61">
            <v>4.0299999999999994</v>
          </cell>
          <cell r="O61">
            <v>5.5671999999999999E-2</v>
          </cell>
        </row>
        <row r="62">
          <cell r="B62">
            <v>5.0400000000000009</v>
          </cell>
          <cell r="O62">
            <v>5.7232999999999999E-2</v>
          </cell>
        </row>
        <row r="63">
          <cell r="B63">
            <v>6.0499999999999989</v>
          </cell>
          <cell r="O63">
            <v>5.2393000000000002E-2</v>
          </cell>
        </row>
        <row r="64">
          <cell r="B64">
            <v>7.0600000000000005</v>
          </cell>
          <cell r="O64">
            <v>4.7691999999999998E-2</v>
          </cell>
        </row>
        <row r="65">
          <cell r="B65">
            <v>8.0699999999999985</v>
          </cell>
          <cell r="O65">
            <v>4.3091000000000004E-2</v>
          </cell>
        </row>
        <row r="66">
          <cell r="B66">
            <v>9.08</v>
          </cell>
          <cell r="O66">
            <v>3.9793000000000002E-2</v>
          </cell>
        </row>
        <row r="67">
          <cell r="B67">
            <v>10.090000000000002</v>
          </cell>
          <cell r="O67">
            <v>3.6174999999999999E-2</v>
          </cell>
        </row>
        <row r="68">
          <cell r="B68">
            <v>11.1</v>
          </cell>
          <cell r="O68">
            <v>3.2831000000000006E-2</v>
          </cell>
        </row>
        <row r="69">
          <cell r="B69">
            <v>12.110000000000001</v>
          </cell>
          <cell r="O69">
            <v>3.0305000000000002E-2</v>
          </cell>
        </row>
        <row r="70">
          <cell r="B70">
            <v>13.12</v>
          </cell>
          <cell r="O70">
            <v>3.0127000000000001E-2</v>
          </cell>
        </row>
        <row r="71">
          <cell r="B71">
            <v>14.13</v>
          </cell>
          <cell r="O71">
            <v>3.0074000000000004E-2</v>
          </cell>
        </row>
        <row r="72">
          <cell r="B72">
            <v>15.13</v>
          </cell>
          <cell r="O72">
            <v>3.1066E-2</v>
          </cell>
        </row>
        <row r="73">
          <cell r="B73">
            <v>16.14</v>
          </cell>
          <cell r="O73">
            <v>3.0808000000000002E-2</v>
          </cell>
        </row>
        <row r="74">
          <cell r="B74">
            <v>17.149999999999999</v>
          </cell>
          <cell r="O74">
            <v>3.0565999999999999E-2</v>
          </cell>
        </row>
        <row r="75">
          <cell r="B75">
            <v>18.160000000000004</v>
          </cell>
          <cell r="O75">
            <v>3.1586999999999997E-2</v>
          </cell>
        </row>
        <row r="76">
          <cell r="B76">
            <v>19.170000000000002</v>
          </cell>
          <cell r="O76">
            <v>3.2572999999999998E-2</v>
          </cell>
        </row>
        <row r="77">
          <cell r="B77">
            <v>20.18</v>
          </cell>
          <cell r="O77">
            <v>3.3318E-2</v>
          </cell>
        </row>
        <row r="78">
          <cell r="B78">
            <v>21.189999999999998</v>
          </cell>
          <cell r="O78">
            <v>3.4665999999999995E-2</v>
          </cell>
        </row>
        <row r="79">
          <cell r="B79">
            <v>22.200000000000003</v>
          </cell>
          <cell r="O79">
            <v>3.6098999999999999E-2</v>
          </cell>
        </row>
        <row r="80">
          <cell r="B80">
            <v>23.21</v>
          </cell>
          <cell r="O80">
            <v>3.5948000000000001E-2</v>
          </cell>
        </row>
        <row r="81">
          <cell r="B81">
            <v>24.21</v>
          </cell>
          <cell r="O81">
            <v>3.7374999999999999E-2</v>
          </cell>
        </row>
        <row r="82">
          <cell r="B82">
            <v>25.22</v>
          </cell>
          <cell r="O82">
            <v>3.7927000000000002E-2</v>
          </cell>
        </row>
        <row r="84">
          <cell r="H84">
            <v>510.69</v>
          </cell>
          <cell r="P84">
            <v>8.0778999999999996</v>
          </cell>
        </row>
        <row r="85">
          <cell r="H85">
            <v>340.46</v>
          </cell>
          <cell r="P85">
            <v>7.3510000000000009</v>
          </cell>
        </row>
        <row r="86">
          <cell r="H86">
            <v>170.23</v>
          </cell>
          <cell r="P86">
            <v>6.4005000000000001</v>
          </cell>
        </row>
        <row r="87">
          <cell r="H87">
            <v>10.214</v>
          </cell>
          <cell r="P87">
            <v>4.8708</v>
          </cell>
        </row>
        <row r="88">
          <cell r="H88">
            <v>5.1070000000000002</v>
          </cell>
          <cell r="P88">
            <v>4.21</v>
          </cell>
        </row>
      </sheetData>
      <sheetData sheetId="50">
        <row r="44">
          <cell r="D44">
            <v>1.23</v>
          </cell>
          <cell r="E44">
            <v>79</v>
          </cell>
          <cell r="J44">
            <v>24.902000000000001</v>
          </cell>
        </row>
        <row r="45">
          <cell r="D45">
            <v>2.23</v>
          </cell>
          <cell r="E45">
            <v>79</v>
          </cell>
          <cell r="J45">
            <v>24.812000000000001</v>
          </cell>
        </row>
        <row r="46">
          <cell r="D46">
            <v>3.23</v>
          </cell>
          <cell r="E46">
            <v>80.2</v>
          </cell>
          <cell r="J46">
            <v>23.582999999999998</v>
          </cell>
        </row>
        <row r="47">
          <cell r="D47">
            <v>4.2300000000000004</v>
          </cell>
          <cell r="E47">
            <v>84.8</v>
          </cell>
          <cell r="J47">
            <v>23.597999999999999</v>
          </cell>
        </row>
        <row r="48">
          <cell r="D48">
            <v>5.23</v>
          </cell>
          <cell r="E48">
            <v>90.8</v>
          </cell>
          <cell r="J48">
            <v>22.718</v>
          </cell>
        </row>
        <row r="49">
          <cell r="D49">
            <v>6.23</v>
          </cell>
          <cell r="E49">
            <v>97</v>
          </cell>
          <cell r="J49">
            <v>21.849</v>
          </cell>
        </row>
        <row r="50">
          <cell r="D50">
            <v>7.23</v>
          </cell>
          <cell r="E50">
            <v>102.4</v>
          </cell>
          <cell r="J50">
            <v>21.375</v>
          </cell>
        </row>
        <row r="51">
          <cell r="D51">
            <v>8.23</v>
          </cell>
          <cell r="E51">
            <v>107</v>
          </cell>
          <cell r="J51">
            <v>21.03</v>
          </cell>
        </row>
        <row r="52">
          <cell r="D52">
            <v>9.23</v>
          </cell>
          <cell r="E52">
            <v>110.6</v>
          </cell>
          <cell r="J52">
            <v>21.035</v>
          </cell>
        </row>
        <row r="53">
          <cell r="D53">
            <v>10.23</v>
          </cell>
          <cell r="E53">
            <v>113</v>
          </cell>
          <cell r="J53">
            <v>20.792999999999999</v>
          </cell>
        </row>
        <row r="54">
          <cell r="H54">
            <v>510.69</v>
          </cell>
          <cell r="L54">
            <v>14.5</v>
          </cell>
        </row>
        <row r="55">
          <cell r="H55">
            <v>340.46</v>
          </cell>
          <cell r="L55">
            <v>9.6</v>
          </cell>
        </row>
        <row r="56">
          <cell r="H56">
            <v>170.23</v>
          </cell>
          <cell r="L56">
            <v>5.7</v>
          </cell>
        </row>
        <row r="57">
          <cell r="H57">
            <v>10.214</v>
          </cell>
          <cell r="L57">
            <v>1.2</v>
          </cell>
        </row>
        <row r="58">
          <cell r="H58">
            <v>5.1070000000000002</v>
          </cell>
          <cell r="L58">
            <v>1</v>
          </cell>
        </row>
      </sheetData>
      <sheetData sheetId="51">
        <row r="44">
          <cell r="D44">
            <v>1.31</v>
          </cell>
          <cell r="J44">
            <v>15.981999999999999</v>
          </cell>
        </row>
        <row r="45">
          <cell r="D45">
            <v>2.31</v>
          </cell>
          <cell r="J45">
            <v>16.469000000000001</v>
          </cell>
        </row>
        <row r="46">
          <cell r="D46">
            <v>3.31</v>
          </cell>
          <cell r="J46">
            <v>16.041</v>
          </cell>
        </row>
        <row r="47">
          <cell r="D47">
            <v>4.3099999999999996</v>
          </cell>
          <cell r="J47">
            <v>16.335999999999999</v>
          </cell>
        </row>
        <row r="48">
          <cell r="D48">
            <v>5.31</v>
          </cell>
          <cell r="J48">
            <v>16.376000000000001</v>
          </cell>
        </row>
        <row r="49">
          <cell r="D49">
            <v>6.31</v>
          </cell>
          <cell r="J49">
            <v>17.863</v>
          </cell>
        </row>
        <row r="50">
          <cell r="D50">
            <v>7.31</v>
          </cell>
          <cell r="J50">
            <v>19.085999999999999</v>
          </cell>
        </row>
        <row r="51">
          <cell r="D51">
            <v>8.31</v>
          </cell>
          <cell r="J51">
            <v>19.678000000000001</v>
          </cell>
        </row>
        <row r="52">
          <cell r="D52">
            <v>9.31</v>
          </cell>
          <cell r="J52">
            <v>19.661999999999999</v>
          </cell>
        </row>
        <row r="53">
          <cell r="D53">
            <v>10.31</v>
          </cell>
          <cell r="J53">
            <v>20.29</v>
          </cell>
        </row>
        <row r="54">
          <cell r="H54">
            <v>510.69</v>
          </cell>
          <cell r="L54">
            <v>12.8</v>
          </cell>
        </row>
        <row r="55">
          <cell r="H55">
            <v>340.46</v>
          </cell>
          <cell r="L55">
            <v>9.6</v>
          </cell>
        </row>
        <row r="56">
          <cell r="H56">
            <v>170.23</v>
          </cell>
          <cell r="L56">
            <v>6.8</v>
          </cell>
        </row>
        <row r="57">
          <cell r="H57">
            <v>10.214</v>
          </cell>
          <cell r="L57">
            <v>4.0999999999999996</v>
          </cell>
        </row>
        <row r="58">
          <cell r="H58">
            <v>5.1070000000000002</v>
          </cell>
          <cell r="L58">
            <v>4.5</v>
          </cell>
        </row>
      </sheetData>
      <sheetData sheetId="52">
        <row r="44">
          <cell r="D44">
            <v>1.23</v>
          </cell>
          <cell r="J44">
            <v>16.690999999999999</v>
          </cell>
        </row>
        <row r="45">
          <cell r="D45">
            <v>2.23</v>
          </cell>
          <cell r="J45">
            <v>16.059999999999999</v>
          </cell>
        </row>
        <row r="46">
          <cell r="D46">
            <v>3.23</v>
          </cell>
          <cell r="J46">
            <v>16.036000000000001</v>
          </cell>
        </row>
        <row r="47">
          <cell r="D47">
            <v>4.2300000000000004</v>
          </cell>
          <cell r="J47">
            <v>14.853</v>
          </cell>
        </row>
        <row r="48">
          <cell r="D48">
            <v>5.23</v>
          </cell>
          <cell r="J48">
            <v>15.659000000000001</v>
          </cell>
        </row>
        <row r="49">
          <cell r="D49">
            <v>6.23</v>
          </cell>
          <cell r="J49">
            <v>16.11</v>
          </cell>
        </row>
        <row r="50">
          <cell r="D50">
            <v>7.23</v>
          </cell>
          <cell r="J50">
            <v>15.683</v>
          </cell>
        </row>
        <row r="51">
          <cell r="D51">
            <v>8.23</v>
          </cell>
          <cell r="J51">
            <v>16.408999999999999</v>
          </cell>
        </row>
        <row r="52">
          <cell r="D52">
            <v>9.23</v>
          </cell>
          <cell r="J52">
            <v>15.8</v>
          </cell>
        </row>
        <row r="53">
          <cell r="D53">
            <v>10.23</v>
          </cell>
          <cell r="J53">
            <v>15.974</v>
          </cell>
        </row>
        <row r="54">
          <cell r="H54">
            <v>510.69</v>
          </cell>
          <cell r="L54">
            <v>9.6</v>
          </cell>
        </row>
        <row r="55">
          <cell r="H55">
            <v>340.46</v>
          </cell>
          <cell r="L55">
            <v>6.9</v>
          </cell>
        </row>
        <row r="56">
          <cell r="H56">
            <v>170.23</v>
          </cell>
          <cell r="L56">
            <v>4.2</v>
          </cell>
        </row>
        <row r="57">
          <cell r="H57">
            <v>10.214</v>
          </cell>
          <cell r="L57">
            <v>1.9</v>
          </cell>
        </row>
        <row r="58">
          <cell r="H58">
            <v>5.1070000000000002</v>
          </cell>
          <cell r="L58">
            <v>1.9</v>
          </cell>
        </row>
      </sheetData>
      <sheetData sheetId="53">
        <row r="44">
          <cell r="D44">
            <v>1.29</v>
          </cell>
          <cell r="E44">
            <v>79</v>
          </cell>
          <cell r="J44">
            <v>19.117999999999999</v>
          </cell>
        </row>
        <row r="45">
          <cell r="D45">
            <v>2.2999999999999998</v>
          </cell>
          <cell r="E45">
            <v>80.8</v>
          </cell>
          <cell r="J45">
            <v>17.123999999999999</v>
          </cell>
        </row>
        <row r="46">
          <cell r="D46">
            <v>3.3</v>
          </cell>
          <cell r="E46">
            <v>86.8</v>
          </cell>
          <cell r="J46">
            <v>14.811</v>
          </cell>
        </row>
        <row r="47">
          <cell r="D47">
            <v>4.3</v>
          </cell>
          <cell r="E47">
            <v>99.2</v>
          </cell>
          <cell r="J47">
            <v>11.316000000000001</v>
          </cell>
        </row>
        <row r="48">
          <cell r="D48">
            <v>5.3</v>
          </cell>
          <cell r="E48">
            <v>117.6</v>
          </cell>
          <cell r="J48">
            <v>8.5609999999999999</v>
          </cell>
        </row>
        <row r="49">
          <cell r="D49">
            <v>6.3</v>
          </cell>
          <cell r="E49">
            <v>139.4</v>
          </cell>
          <cell r="J49">
            <v>8.8390000000000004</v>
          </cell>
        </row>
        <row r="50">
          <cell r="D50">
            <v>7.3</v>
          </cell>
          <cell r="E50">
            <v>161</v>
          </cell>
          <cell r="J50">
            <v>8.8179999999999996</v>
          </cell>
        </row>
        <row r="51">
          <cell r="D51">
            <v>8.3000000000000007</v>
          </cell>
          <cell r="E51">
            <v>181</v>
          </cell>
          <cell r="J51">
            <v>10.079000000000001</v>
          </cell>
        </row>
        <row r="52">
          <cell r="D52">
            <v>9.3000000000000007</v>
          </cell>
          <cell r="E52">
            <v>198.8</v>
          </cell>
          <cell r="J52">
            <v>11.631</v>
          </cell>
        </row>
        <row r="53">
          <cell r="D53">
            <v>10.3</v>
          </cell>
          <cell r="E53">
            <v>214</v>
          </cell>
          <cell r="J53">
            <v>13.76</v>
          </cell>
        </row>
        <row r="54">
          <cell r="D54">
            <v>11.3</v>
          </cell>
          <cell r="E54">
            <v>227.4</v>
          </cell>
          <cell r="J54">
            <v>14.205</v>
          </cell>
        </row>
        <row r="55">
          <cell r="D55">
            <v>12.3</v>
          </cell>
          <cell r="E55">
            <v>238.4</v>
          </cell>
          <cell r="J55">
            <v>16.472000000000001</v>
          </cell>
        </row>
        <row r="56">
          <cell r="D56">
            <v>13.3</v>
          </cell>
          <cell r="E56">
            <v>248.4</v>
          </cell>
          <cell r="J56">
            <v>16.943000000000001</v>
          </cell>
        </row>
        <row r="57">
          <cell r="D57">
            <v>14.3</v>
          </cell>
          <cell r="E57">
            <v>257.39999999999998</v>
          </cell>
          <cell r="J57">
            <v>17.751000000000001</v>
          </cell>
        </row>
        <row r="58">
          <cell r="D58">
            <v>15.3</v>
          </cell>
          <cell r="E58">
            <v>264.8</v>
          </cell>
          <cell r="J58">
            <v>19.016999999999999</v>
          </cell>
        </row>
        <row r="59">
          <cell r="D59">
            <v>16.3</v>
          </cell>
          <cell r="E59">
            <v>270.60000000000002</v>
          </cell>
          <cell r="J59">
            <v>20.460999999999999</v>
          </cell>
        </row>
        <row r="60">
          <cell r="D60">
            <v>17.3</v>
          </cell>
          <cell r="E60">
            <v>275.60000000000002</v>
          </cell>
          <cell r="J60">
            <v>19.762</v>
          </cell>
        </row>
        <row r="61">
          <cell r="D61">
            <v>18.3</v>
          </cell>
          <cell r="E61">
            <v>280</v>
          </cell>
          <cell r="J61">
            <v>20.634</v>
          </cell>
        </row>
        <row r="62">
          <cell r="D62">
            <v>19.3</v>
          </cell>
          <cell r="E62">
            <v>283</v>
          </cell>
          <cell r="J62">
            <v>21.08</v>
          </cell>
        </row>
        <row r="63">
          <cell r="D63">
            <v>20.3</v>
          </cell>
          <cell r="E63">
            <v>286</v>
          </cell>
          <cell r="J63">
            <v>21.710999999999999</v>
          </cell>
        </row>
        <row r="64">
          <cell r="D64">
            <v>21.3</v>
          </cell>
          <cell r="E64">
            <v>289</v>
          </cell>
          <cell r="J64">
            <v>22.175999999999998</v>
          </cell>
        </row>
        <row r="65">
          <cell r="D65">
            <v>22.3</v>
          </cell>
          <cell r="E65">
            <v>290</v>
          </cell>
          <cell r="J65">
            <v>21.477</v>
          </cell>
        </row>
        <row r="66">
          <cell r="D66">
            <v>23.31</v>
          </cell>
          <cell r="E66">
            <v>291</v>
          </cell>
          <cell r="J66">
            <v>21.742999999999999</v>
          </cell>
        </row>
        <row r="67">
          <cell r="D67">
            <v>24.31</v>
          </cell>
          <cell r="E67">
            <v>292</v>
          </cell>
          <cell r="J67">
            <v>21.079000000000001</v>
          </cell>
        </row>
        <row r="68">
          <cell r="D68">
            <v>25.31</v>
          </cell>
          <cell r="E68">
            <v>292.60000000000002</v>
          </cell>
          <cell r="J68">
            <v>20.933</v>
          </cell>
        </row>
        <row r="69">
          <cell r="D69">
            <v>26.31</v>
          </cell>
          <cell r="E69">
            <v>293</v>
          </cell>
          <cell r="J69">
            <v>19.655999999999999</v>
          </cell>
        </row>
        <row r="70">
          <cell r="D70">
            <v>27.31</v>
          </cell>
          <cell r="J70">
            <v>17.094000000000001</v>
          </cell>
        </row>
        <row r="71">
          <cell r="L71">
            <v>10</v>
          </cell>
        </row>
        <row r="72">
          <cell r="L72">
            <v>8.1999999999999993</v>
          </cell>
        </row>
        <row r="73">
          <cell r="L73">
            <v>5.5</v>
          </cell>
        </row>
        <row r="74">
          <cell r="L74">
            <v>3.4</v>
          </cell>
        </row>
        <row r="75">
          <cell r="L75">
            <v>4.5999999999999996</v>
          </cell>
        </row>
      </sheetData>
      <sheetData sheetId="54">
        <row r="44">
          <cell r="D44">
            <v>1.23</v>
          </cell>
          <cell r="J44">
            <v>19.922000000000001</v>
          </cell>
        </row>
        <row r="45">
          <cell r="D45">
            <v>2.23</v>
          </cell>
          <cell r="J45">
            <v>19.846</v>
          </cell>
        </row>
        <row r="46">
          <cell r="D46">
            <v>3.23</v>
          </cell>
          <cell r="J46">
            <v>21.035</v>
          </cell>
        </row>
        <row r="47">
          <cell r="D47">
            <v>4.2300000000000004</v>
          </cell>
          <cell r="J47">
            <v>21.145</v>
          </cell>
        </row>
        <row r="48">
          <cell r="D48">
            <v>5.23</v>
          </cell>
          <cell r="J48">
            <v>21.481000000000002</v>
          </cell>
        </row>
        <row r="49">
          <cell r="D49">
            <v>6.23</v>
          </cell>
          <cell r="J49">
            <v>23.925999999999998</v>
          </cell>
        </row>
        <row r="50">
          <cell r="D50">
            <v>7.23</v>
          </cell>
          <cell r="J50">
            <v>23.765999999999998</v>
          </cell>
        </row>
        <row r="51">
          <cell r="D51">
            <v>8.23</v>
          </cell>
          <cell r="J51">
            <v>25.204000000000001</v>
          </cell>
        </row>
        <row r="52">
          <cell r="D52">
            <v>9.24</v>
          </cell>
          <cell r="J52">
            <v>23.102</v>
          </cell>
        </row>
        <row r="53">
          <cell r="D53">
            <v>10.24</v>
          </cell>
          <cell r="J53">
            <v>21.186</v>
          </cell>
        </row>
        <row r="54">
          <cell r="D54">
            <v>11.24</v>
          </cell>
          <cell r="J54">
            <v>21.376000000000001</v>
          </cell>
        </row>
        <row r="55">
          <cell r="D55">
            <v>12.24</v>
          </cell>
          <cell r="J55">
            <v>24.288</v>
          </cell>
        </row>
        <row r="56">
          <cell r="D56">
            <v>13.24</v>
          </cell>
          <cell r="J56">
            <v>25.675000000000001</v>
          </cell>
        </row>
        <row r="57">
          <cell r="D57">
            <v>14.24</v>
          </cell>
          <cell r="J57">
            <v>28.501000000000001</v>
          </cell>
        </row>
        <row r="58">
          <cell r="D58">
            <v>15.24</v>
          </cell>
          <cell r="J58">
            <v>31.291</v>
          </cell>
        </row>
        <row r="59">
          <cell r="D59">
            <v>16.239999999999998</v>
          </cell>
          <cell r="J59">
            <v>34.203000000000003</v>
          </cell>
        </row>
        <row r="60">
          <cell r="D60">
            <v>17.239999999999998</v>
          </cell>
          <cell r="J60">
            <v>34.738999999999997</v>
          </cell>
        </row>
        <row r="61">
          <cell r="D61">
            <v>18.239999999999998</v>
          </cell>
          <cell r="J61">
            <v>37.182000000000002</v>
          </cell>
        </row>
        <row r="62">
          <cell r="D62">
            <v>19.239999999999998</v>
          </cell>
          <cell r="J62">
            <v>36.872</v>
          </cell>
        </row>
        <row r="63">
          <cell r="D63">
            <v>20.239999999999998</v>
          </cell>
          <cell r="J63">
            <v>35.622</v>
          </cell>
        </row>
        <row r="64">
          <cell r="D64">
            <v>21.24</v>
          </cell>
          <cell r="J64">
            <v>35.914999999999999</v>
          </cell>
        </row>
        <row r="65">
          <cell r="D65">
            <v>22.24</v>
          </cell>
          <cell r="J65">
            <v>36.89</v>
          </cell>
        </row>
        <row r="66">
          <cell r="D66">
            <v>23.24</v>
          </cell>
          <cell r="J66">
            <v>35.845999999999997</v>
          </cell>
        </row>
        <row r="67">
          <cell r="D67">
            <v>24.24</v>
          </cell>
          <cell r="J67">
            <v>36.372999999999998</v>
          </cell>
        </row>
        <row r="68">
          <cell r="D68">
            <v>25.24</v>
          </cell>
          <cell r="J68">
            <v>35.981000000000002</v>
          </cell>
        </row>
        <row r="69">
          <cell r="D69">
            <v>26.24</v>
          </cell>
          <cell r="J69">
            <v>35.383000000000003</v>
          </cell>
        </row>
        <row r="70">
          <cell r="D70">
            <v>27.24</v>
          </cell>
          <cell r="J70">
            <v>34.6</v>
          </cell>
        </row>
        <row r="75">
          <cell r="L75">
            <v>18.3</v>
          </cell>
        </row>
        <row r="76">
          <cell r="L76">
            <v>18.600000000000001</v>
          </cell>
        </row>
        <row r="77">
          <cell r="L77">
            <v>18.3</v>
          </cell>
        </row>
        <row r="78">
          <cell r="L78">
            <v>16</v>
          </cell>
        </row>
        <row r="79">
          <cell r="L79">
            <v>14.5</v>
          </cell>
        </row>
      </sheetData>
      <sheetData sheetId="55">
        <row r="44">
          <cell r="D44">
            <v>1.58</v>
          </cell>
          <cell r="J44">
            <v>12.68</v>
          </cell>
        </row>
        <row r="45">
          <cell r="D45">
            <v>2.9299999999999997</v>
          </cell>
          <cell r="J45">
            <v>12.25</v>
          </cell>
        </row>
        <row r="46">
          <cell r="D46">
            <v>4.2799999999999994</v>
          </cell>
          <cell r="J46">
            <v>11.904999999999999</v>
          </cell>
        </row>
        <row r="47">
          <cell r="D47">
            <v>5.6300000000000008</v>
          </cell>
          <cell r="J47">
            <v>13.616</v>
          </cell>
        </row>
        <row r="48">
          <cell r="D48">
            <v>6.98</v>
          </cell>
          <cell r="J48">
            <v>13.864000000000001</v>
          </cell>
        </row>
        <row r="49">
          <cell r="D49">
            <v>8.33</v>
          </cell>
          <cell r="J49">
            <v>17.266999999999999</v>
          </cell>
        </row>
        <row r="50">
          <cell r="D50">
            <v>9.68</v>
          </cell>
          <cell r="J50">
            <v>20.056000000000001</v>
          </cell>
        </row>
        <row r="51">
          <cell r="D51">
            <v>11.030000000000001</v>
          </cell>
          <cell r="J51">
            <v>22.306000000000001</v>
          </cell>
        </row>
        <row r="52">
          <cell r="D52">
            <v>12.38</v>
          </cell>
          <cell r="J52">
            <v>23.486000000000001</v>
          </cell>
        </row>
        <row r="53">
          <cell r="D53">
            <v>13.73</v>
          </cell>
          <cell r="J53">
            <v>25.768999999999998</v>
          </cell>
        </row>
        <row r="54">
          <cell r="D54">
            <v>15.080000000000002</v>
          </cell>
          <cell r="J54">
            <v>27.614999999999998</v>
          </cell>
        </row>
        <row r="55">
          <cell r="D55">
            <v>16.43</v>
          </cell>
          <cell r="J55">
            <v>27.707999999999998</v>
          </cell>
        </row>
        <row r="56">
          <cell r="D56">
            <v>17.78</v>
          </cell>
          <cell r="J56">
            <v>31.004999999999999</v>
          </cell>
        </row>
        <row r="57">
          <cell r="D57">
            <v>19.13</v>
          </cell>
          <cell r="J57">
            <v>32.308</v>
          </cell>
        </row>
        <row r="58">
          <cell r="D58">
            <v>20.48</v>
          </cell>
          <cell r="J58">
            <v>33.103000000000002</v>
          </cell>
        </row>
        <row r="59">
          <cell r="D59">
            <v>21.83</v>
          </cell>
          <cell r="J59">
            <v>35.340000000000003</v>
          </cell>
        </row>
        <row r="60">
          <cell r="D60">
            <v>23.18</v>
          </cell>
          <cell r="J60">
            <v>35.837000000000003</v>
          </cell>
        </row>
        <row r="61">
          <cell r="D61">
            <v>24.529999999999998</v>
          </cell>
          <cell r="J61">
            <v>37.561</v>
          </cell>
        </row>
        <row r="62">
          <cell r="D62">
            <v>25.889999999999997</v>
          </cell>
          <cell r="J62">
            <v>36.136000000000003</v>
          </cell>
        </row>
        <row r="63">
          <cell r="D63">
            <v>27.239999999999995</v>
          </cell>
          <cell r="J63">
            <v>35.494</v>
          </cell>
        </row>
        <row r="64">
          <cell r="L64">
            <v>13.6</v>
          </cell>
        </row>
        <row r="65">
          <cell r="L65">
            <v>12.1</v>
          </cell>
        </row>
        <row r="66">
          <cell r="L66">
            <v>12.8</v>
          </cell>
        </row>
        <row r="67">
          <cell r="L67">
            <v>12.6</v>
          </cell>
        </row>
        <row r="68">
          <cell r="L68">
            <v>8.4</v>
          </cell>
        </row>
      </sheetData>
      <sheetData sheetId="56">
        <row r="44">
          <cell r="D44">
            <v>1.23</v>
          </cell>
          <cell r="O44">
            <v>1.7475999999999998E-2</v>
          </cell>
        </row>
        <row r="45">
          <cell r="D45">
            <v>2.23</v>
          </cell>
          <cell r="O45">
            <v>1.4586E-2</v>
          </cell>
        </row>
        <row r="46">
          <cell r="D46">
            <v>3.23</v>
          </cell>
          <cell r="O46">
            <v>1.4109999999999999E-2</v>
          </cell>
        </row>
        <row r="47">
          <cell r="D47">
            <v>4.2300000000000004</v>
          </cell>
          <cell r="O47">
            <v>1.4633E-2</v>
          </cell>
        </row>
        <row r="48">
          <cell r="D48">
            <v>5.23</v>
          </cell>
          <cell r="O48">
            <v>1.4104E-2</v>
          </cell>
        </row>
        <row r="49">
          <cell r="D49">
            <v>6.23</v>
          </cell>
          <cell r="O49">
            <v>1.5623E-2</v>
          </cell>
        </row>
        <row r="50">
          <cell r="D50">
            <v>7.23</v>
          </cell>
          <cell r="O50">
            <v>1.7517000000000001E-2</v>
          </cell>
        </row>
        <row r="51">
          <cell r="D51">
            <v>8.23</v>
          </cell>
          <cell r="O51">
            <v>1.8707999999999999E-2</v>
          </cell>
        </row>
        <row r="52">
          <cell r="D52">
            <v>9.23</v>
          </cell>
          <cell r="O52">
            <v>1.9736999999999998E-2</v>
          </cell>
        </row>
        <row r="53">
          <cell r="D53">
            <v>10.23</v>
          </cell>
          <cell r="O53">
            <v>2.2508E-2</v>
          </cell>
        </row>
        <row r="54">
          <cell r="D54">
            <v>11.23</v>
          </cell>
          <cell r="O54">
            <v>2.6328000000000001E-2</v>
          </cell>
        </row>
        <row r="55">
          <cell r="D55">
            <v>12.23</v>
          </cell>
          <cell r="O55">
            <v>3.2060000000000005E-2</v>
          </cell>
        </row>
        <row r="56">
          <cell r="D56">
            <v>13.23</v>
          </cell>
          <cell r="O56">
            <v>3.6353999999999997E-2</v>
          </cell>
        </row>
        <row r="57">
          <cell r="D57">
            <v>14.23</v>
          </cell>
          <cell r="O57">
            <v>4.1118000000000002E-2</v>
          </cell>
        </row>
        <row r="58">
          <cell r="D58">
            <v>15.23</v>
          </cell>
          <cell r="O58">
            <v>4.7448999999999998E-2</v>
          </cell>
        </row>
        <row r="59">
          <cell r="D59">
            <v>16.23</v>
          </cell>
          <cell r="O59">
            <v>4.7643999999999999E-2</v>
          </cell>
        </row>
        <row r="60">
          <cell r="D60">
            <v>17.239999999999998</v>
          </cell>
          <cell r="O60">
            <v>5.1684000000000001E-2</v>
          </cell>
        </row>
        <row r="61">
          <cell r="D61">
            <v>18.239999999999998</v>
          </cell>
          <cell r="O61">
            <v>5.3314E-2</v>
          </cell>
        </row>
        <row r="62">
          <cell r="D62">
            <v>19.239999999999998</v>
          </cell>
          <cell r="O62">
            <v>5.5916E-2</v>
          </cell>
        </row>
        <row r="63">
          <cell r="D63">
            <v>20.239999999999998</v>
          </cell>
          <cell r="O63">
            <v>5.7812000000000002E-2</v>
          </cell>
        </row>
        <row r="64">
          <cell r="D64">
            <v>21.24</v>
          </cell>
          <cell r="O64">
            <v>5.9912E-2</v>
          </cell>
        </row>
        <row r="65">
          <cell r="D65">
            <v>22.24</v>
          </cell>
          <cell r="O65">
            <v>6.1781000000000003E-2</v>
          </cell>
        </row>
        <row r="66">
          <cell r="D66">
            <v>23.24</v>
          </cell>
          <cell r="O66">
            <v>6.0743000000000005E-2</v>
          </cell>
        </row>
        <row r="67">
          <cell r="D67">
            <v>24.24</v>
          </cell>
          <cell r="O67">
            <v>5.6853000000000001E-2</v>
          </cell>
        </row>
        <row r="68">
          <cell r="D68">
            <v>25.24</v>
          </cell>
          <cell r="O68">
            <v>5.5045999999999998E-2</v>
          </cell>
        </row>
        <row r="69">
          <cell r="D69">
            <v>26.24</v>
          </cell>
          <cell r="O69">
            <v>4.9418999999999998E-2</v>
          </cell>
        </row>
        <row r="72">
          <cell r="L72">
            <v>18.5</v>
          </cell>
        </row>
        <row r="73">
          <cell r="L73">
            <v>17.3</v>
          </cell>
        </row>
        <row r="74">
          <cell r="L74">
            <v>18.600000000000001</v>
          </cell>
        </row>
        <row r="75">
          <cell r="L75">
            <v>14.4</v>
          </cell>
        </row>
        <row r="76">
          <cell r="L76">
            <v>14.4</v>
          </cell>
        </row>
      </sheetData>
      <sheetData sheetId="57">
        <row r="44">
          <cell r="D44">
            <v>1.22</v>
          </cell>
          <cell r="O44">
            <v>2.5288000000000001E-2</v>
          </cell>
        </row>
        <row r="45">
          <cell r="D45">
            <v>2.2200000000000002</v>
          </cell>
          <cell r="O45">
            <v>2.5513999999999998E-2</v>
          </cell>
        </row>
        <row r="46">
          <cell r="D46">
            <v>3.22</v>
          </cell>
          <cell r="O46">
            <v>2.5763999999999999E-2</v>
          </cell>
        </row>
        <row r="47">
          <cell r="D47">
            <v>4.22</v>
          </cell>
          <cell r="O47">
            <v>2.7626999999999999E-2</v>
          </cell>
        </row>
        <row r="48">
          <cell r="D48">
            <v>5.22</v>
          </cell>
          <cell r="O48">
            <v>2.9465000000000002E-2</v>
          </cell>
        </row>
        <row r="49">
          <cell r="D49">
            <v>6.22</v>
          </cell>
          <cell r="O49">
            <v>3.1449000000000005E-2</v>
          </cell>
        </row>
        <row r="50">
          <cell r="D50">
            <v>7.22</v>
          </cell>
          <cell r="O50">
            <v>3.3402000000000001E-2</v>
          </cell>
        </row>
        <row r="51">
          <cell r="D51">
            <v>8.2200000000000006</v>
          </cell>
          <cell r="O51">
            <v>3.4801000000000006E-2</v>
          </cell>
        </row>
        <row r="52">
          <cell r="D52">
            <v>9.2200000000000006</v>
          </cell>
          <cell r="O52">
            <v>3.4695999999999998E-2</v>
          </cell>
        </row>
        <row r="53">
          <cell r="D53">
            <v>10.220000000000001</v>
          </cell>
          <cell r="O53">
            <v>3.7343000000000001E-2</v>
          </cell>
        </row>
        <row r="54">
          <cell r="D54">
            <v>11.22</v>
          </cell>
          <cell r="O54">
            <v>4.2707000000000002E-2</v>
          </cell>
        </row>
        <row r="55">
          <cell r="D55">
            <v>12.23</v>
          </cell>
          <cell r="O55">
            <v>5.1402000000000003E-2</v>
          </cell>
        </row>
        <row r="56">
          <cell r="D56">
            <v>13.23</v>
          </cell>
          <cell r="O56">
            <v>6.5412999999999999E-2</v>
          </cell>
        </row>
        <row r="57">
          <cell r="D57">
            <v>14.23</v>
          </cell>
          <cell r="O57">
            <v>7.2552999999999992E-2</v>
          </cell>
        </row>
        <row r="58">
          <cell r="D58">
            <v>15.23</v>
          </cell>
          <cell r="O58">
            <v>7.5337000000000001E-2</v>
          </cell>
        </row>
        <row r="59">
          <cell r="D59">
            <v>16.23</v>
          </cell>
          <cell r="O59">
            <v>7.4501999999999999E-2</v>
          </cell>
        </row>
        <row r="60">
          <cell r="D60">
            <v>17.23</v>
          </cell>
          <cell r="O60">
            <v>7.2299000000000002E-2</v>
          </cell>
        </row>
        <row r="61">
          <cell r="D61">
            <v>18.23</v>
          </cell>
          <cell r="O61">
            <v>7.0046999999999998E-2</v>
          </cell>
        </row>
        <row r="62">
          <cell r="D62">
            <v>19.23</v>
          </cell>
          <cell r="O62">
            <v>6.4819000000000002E-2</v>
          </cell>
        </row>
        <row r="63">
          <cell r="D63">
            <v>20.23</v>
          </cell>
          <cell r="O63">
            <v>5.6399999999999999E-2</v>
          </cell>
        </row>
        <row r="64">
          <cell r="D64">
            <v>21.23</v>
          </cell>
          <cell r="O64">
            <v>5.0025E-2</v>
          </cell>
        </row>
        <row r="65">
          <cell r="D65">
            <v>22.23</v>
          </cell>
          <cell r="O65">
            <v>4.5813000000000006E-2</v>
          </cell>
        </row>
        <row r="66">
          <cell r="D66">
            <v>23.23</v>
          </cell>
          <cell r="O66">
            <v>4.3714000000000003E-2</v>
          </cell>
        </row>
        <row r="67">
          <cell r="D67">
            <v>24.23</v>
          </cell>
          <cell r="O67">
            <v>3.9896000000000001E-2</v>
          </cell>
        </row>
        <row r="68">
          <cell r="D68">
            <v>25.23</v>
          </cell>
          <cell r="O68">
            <v>3.7020000000000004E-2</v>
          </cell>
        </row>
        <row r="69">
          <cell r="D69">
            <v>26.23</v>
          </cell>
          <cell r="O69">
            <v>3.6531999999999995E-2</v>
          </cell>
        </row>
        <row r="71">
          <cell r="L71">
            <v>25.4</v>
          </cell>
        </row>
        <row r="72">
          <cell r="L72">
            <v>21.6</v>
          </cell>
        </row>
        <row r="73">
          <cell r="L73">
            <v>16</v>
          </cell>
        </row>
        <row r="74">
          <cell r="L74">
            <v>6.4</v>
          </cell>
        </row>
        <row r="75">
          <cell r="L75">
            <v>6.3</v>
          </cell>
        </row>
      </sheetData>
      <sheetData sheetId="58">
        <row r="44">
          <cell r="D44">
            <v>1.22</v>
          </cell>
          <cell r="E44">
            <v>27.777777777777779</v>
          </cell>
          <cell r="O44">
            <v>1.9879999999999998E-2</v>
          </cell>
        </row>
        <row r="45">
          <cell r="D45">
            <v>2.2200000000000002</v>
          </cell>
          <cell r="E45">
            <v>27.777777777777779</v>
          </cell>
          <cell r="O45">
            <v>2.0122000000000001E-2</v>
          </cell>
        </row>
        <row r="46">
          <cell r="D46">
            <v>3.22</v>
          </cell>
          <cell r="E46">
            <v>30.777777777777779</v>
          </cell>
          <cell r="O46">
            <v>2.0934000000000001E-2</v>
          </cell>
        </row>
        <row r="47">
          <cell r="D47">
            <v>4.22</v>
          </cell>
          <cell r="E47">
            <v>36.55555555555555</v>
          </cell>
          <cell r="O47">
            <v>2.2297000000000001E-2</v>
          </cell>
        </row>
        <row r="48">
          <cell r="D48">
            <v>5.23</v>
          </cell>
          <cell r="E48">
            <v>45.111111111111114</v>
          </cell>
          <cell r="O48">
            <v>2.6074000000000003E-2</v>
          </cell>
        </row>
        <row r="49">
          <cell r="D49">
            <v>6.23</v>
          </cell>
          <cell r="E49">
            <v>55.44444444444445</v>
          </cell>
          <cell r="O49">
            <v>2.7448E-2</v>
          </cell>
        </row>
        <row r="50">
          <cell r="D50">
            <v>7.23</v>
          </cell>
          <cell r="E50">
            <v>66.555555555555557</v>
          </cell>
          <cell r="O50">
            <v>2.9184000000000002E-2</v>
          </cell>
        </row>
        <row r="51">
          <cell r="D51">
            <v>8.23</v>
          </cell>
          <cell r="E51">
            <v>77.777777777777771</v>
          </cell>
          <cell r="O51">
            <v>3.0037000000000001E-2</v>
          </cell>
        </row>
        <row r="52">
          <cell r="D52">
            <v>9.23</v>
          </cell>
          <cell r="E52">
            <v>88.666666666666657</v>
          </cell>
          <cell r="O52">
            <v>2.9890999999999997E-2</v>
          </cell>
        </row>
        <row r="53">
          <cell r="D53">
            <v>10.23</v>
          </cell>
          <cell r="E53">
            <v>99.777777777777771</v>
          </cell>
          <cell r="O53">
            <v>3.1399000000000003E-2</v>
          </cell>
        </row>
        <row r="54">
          <cell r="D54">
            <v>11.23</v>
          </cell>
          <cell r="E54">
            <v>111</v>
          </cell>
          <cell r="O54">
            <v>3.3332000000000001E-2</v>
          </cell>
        </row>
        <row r="55">
          <cell r="D55">
            <v>12.23</v>
          </cell>
          <cell r="E55">
            <v>121.88888888888889</v>
          </cell>
          <cell r="O55">
            <v>3.6478999999999998E-2</v>
          </cell>
        </row>
        <row r="56">
          <cell r="D56">
            <v>13.23</v>
          </cell>
          <cell r="E56">
            <v>132.11111111111111</v>
          </cell>
          <cell r="O56">
            <v>3.7823999999999997E-2</v>
          </cell>
        </row>
        <row r="57">
          <cell r="D57">
            <v>14.24</v>
          </cell>
          <cell r="E57">
            <v>141.55555555555557</v>
          </cell>
          <cell r="O57">
            <v>3.8848000000000001E-2</v>
          </cell>
        </row>
        <row r="58">
          <cell r="D58">
            <v>15.24</v>
          </cell>
          <cell r="E58">
            <v>150</v>
          </cell>
          <cell r="O58">
            <v>4.0930000000000001E-2</v>
          </cell>
        </row>
        <row r="59">
          <cell r="D59">
            <v>16.239999999999998</v>
          </cell>
          <cell r="E59">
            <v>157.88888888888889</v>
          </cell>
          <cell r="O59">
            <v>4.1771000000000003E-2</v>
          </cell>
        </row>
        <row r="60">
          <cell r="D60">
            <v>17.239999999999998</v>
          </cell>
          <cell r="E60">
            <v>165.33333333333334</v>
          </cell>
          <cell r="O60">
            <v>4.0827000000000002E-2</v>
          </cell>
        </row>
        <row r="61">
          <cell r="D61">
            <v>18.239999999999998</v>
          </cell>
          <cell r="E61">
            <v>171.88888888888889</v>
          </cell>
          <cell r="O61">
            <v>3.4389000000000003E-2</v>
          </cell>
        </row>
        <row r="62">
          <cell r="D62">
            <v>19.239999999999998</v>
          </cell>
          <cell r="E62">
            <v>177.55555555555557</v>
          </cell>
          <cell r="O62">
            <v>3.1508000000000001E-2</v>
          </cell>
        </row>
        <row r="63">
          <cell r="D63">
            <v>20.239999999999998</v>
          </cell>
          <cell r="E63">
            <v>182.44444444444443</v>
          </cell>
          <cell r="O63">
            <v>2.7441E-2</v>
          </cell>
        </row>
        <row r="64">
          <cell r="D64">
            <v>21.24</v>
          </cell>
          <cell r="E64">
            <v>187.11111111111111</v>
          </cell>
          <cell r="O64">
            <v>2.4494000000000002E-2</v>
          </cell>
        </row>
        <row r="65">
          <cell r="D65">
            <v>22.24</v>
          </cell>
          <cell r="E65">
            <v>191.33333333333331</v>
          </cell>
          <cell r="O65">
            <v>2.2565999999999999E-2</v>
          </cell>
        </row>
        <row r="66">
          <cell r="D66">
            <v>23.24</v>
          </cell>
          <cell r="E66">
            <v>194.55555555555554</v>
          </cell>
          <cell r="O66">
            <v>2.1676999999999998E-2</v>
          </cell>
        </row>
        <row r="67">
          <cell r="D67">
            <v>24.24</v>
          </cell>
          <cell r="E67">
            <v>197.22222222222223</v>
          </cell>
          <cell r="O67">
            <v>1.9890999999999999E-2</v>
          </cell>
        </row>
        <row r="68">
          <cell r="D68">
            <v>25.24</v>
          </cell>
          <cell r="E68">
            <v>199.11111111111109</v>
          </cell>
          <cell r="O68">
            <v>2.1519E-2</v>
          </cell>
        </row>
        <row r="69">
          <cell r="D69">
            <v>26.24</v>
          </cell>
          <cell r="E69">
            <v>200.55555555555554</v>
          </cell>
          <cell r="O69">
            <v>2.0591000000000002E-2</v>
          </cell>
        </row>
        <row r="70">
          <cell r="L70">
            <v>15.4</v>
          </cell>
        </row>
        <row r="71">
          <cell r="L71">
            <v>12.7</v>
          </cell>
        </row>
        <row r="72">
          <cell r="L72">
            <v>10.1</v>
          </cell>
        </row>
        <row r="73">
          <cell r="L73">
            <v>6.1</v>
          </cell>
        </row>
        <row r="74">
          <cell r="L74">
            <v>4.2</v>
          </cell>
        </row>
      </sheetData>
      <sheetData sheetId="59">
        <row r="55">
          <cell r="B55">
            <v>0</v>
          </cell>
          <cell r="E55">
            <v>87</v>
          </cell>
          <cell r="O55">
            <v>5.9459999999999999E-2</v>
          </cell>
        </row>
        <row r="56">
          <cell r="B56">
            <v>1</v>
          </cell>
          <cell r="E56">
            <v>87.6</v>
          </cell>
          <cell r="O56">
            <v>5.6183000000000004E-2</v>
          </cell>
        </row>
        <row r="57">
          <cell r="B57">
            <v>2.0100000000000016</v>
          </cell>
          <cell r="E57">
            <v>92</v>
          </cell>
          <cell r="O57">
            <v>5.5776000000000006E-2</v>
          </cell>
        </row>
        <row r="58">
          <cell r="B58">
            <v>3.0200000000000014</v>
          </cell>
          <cell r="E58">
            <v>101</v>
          </cell>
          <cell r="O58">
            <v>5.4299E-2</v>
          </cell>
        </row>
        <row r="59">
          <cell r="B59">
            <v>4.0300000000000011</v>
          </cell>
          <cell r="E59">
            <v>115.8</v>
          </cell>
          <cell r="O59">
            <v>5.3685000000000004E-2</v>
          </cell>
        </row>
        <row r="60">
          <cell r="B60">
            <v>5.0400000000000009</v>
          </cell>
          <cell r="E60">
            <v>134.6</v>
          </cell>
          <cell r="O60">
            <v>5.3345999999999998E-2</v>
          </cell>
        </row>
        <row r="61">
          <cell r="B61">
            <v>6.0400000000000009</v>
          </cell>
          <cell r="E61">
            <v>155</v>
          </cell>
          <cell r="O61">
            <v>5.2578000000000007E-2</v>
          </cell>
        </row>
        <row r="62">
          <cell r="B62">
            <v>7.0500000000000025</v>
          </cell>
          <cell r="E62">
            <v>176.4</v>
          </cell>
          <cell r="O62">
            <v>5.2081000000000002E-2</v>
          </cell>
        </row>
        <row r="63">
          <cell r="B63">
            <v>8.06</v>
          </cell>
          <cell r="E63">
            <v>197.8</v>
          </cell>
          <cell r="O63">
            <v>5.0332000000000002E-2</v>
          </cell>
        </row>
        <row r="64">
          <cell r="B64">
            <v>9.0700000000000021</v>
          </cell>
          <cell r="E64">
            <v>219.6</v>
          </cell>
          <cell r="O64">
            <v>4.8353E-2</v>
          </cell>
        </row>
        <row r="65">
          <cell r="B65">
            <v>10.08</v>
          </cell>
          <cell r="E65">
            <v>241</v>
          </cell>
          <cell r="O65">
            <v>4.6973999999999995E-2</v>
          </cell>
        </row>
        <row r="66">
          <cell r="B66">
            <v>11.08</v>
          </cell>
          <cell r="E66">
            <v>261.60000000000002</v>
          </cell>
          <cell r="O66">
            <v>4.3936000000000003E-2</v>
          </cell>
        </row>
        <row r="67">
          <cell r="B67">
            <v>12.090000000000002</v>
          </cell>
          <cell r="E67">
            <v>280.2</v>
          </cell>
          <cell r="O67">
            <v>4.2488999999999999E-2</v>
          </cell>
        </row>
        <row r="68">
          <cell r="B68">
            <v>13.1</v>
          </cell>
          <cell r="E68">
            <v>296.8</v>
          </cell>
          <cell r="O68">
            <v>4.1689000000000004E-2</v>
          </cell>
        </row>
        <row r="69">
          <cell r="B69">
            <v>14.110000000000001</v>
          </cell>
          <cell r="E69">
            <v>312</v>
          </cell>
          <cell r="O69">
            <v>3.9594000000000004E-2</v>
          </cell>
        </row>
        <row r="70">
          <cell r="B70">
            <v>15.110000000000001</v>
          </cell>
          <cell r="E70">
            <v>325.2</v>
          </cell>
          <cell r="O70">
            <v>3.78E-2</v>
          </cell>
        </row>
        <row r="71">
          <cell r="B71">
            <v>16.119999999999997</v>
          </cell>
          <cell r="E71">
            <v>336.8</v>
          </cell>
          <cell r="O71">
            <v>3.8064000000000001E-2</v>
          </cell>
        </row>
        <row r="72">
          <cell r="B72">
            <v>17.130000000000003</v>
          </cell>
          <cell r="E72">
            <v>347.4</v>
          </cell>
          <cell r="O72">
            <v>3.6298999999999998E-2</v>
          </cell>
        </row>
        <row r="73">
          <cell r="B73">
            <v>18.130000000000003</v>
          </cell>
          <cell r="E73">
            <v>357.4</v>
          </cell>
          <cell r="O73">
            <v>3.8340000000000006E-2</v>
          </cell>
        </row>
        <row r="74">
          <cell r="B74">
            <v>19.14</v>
          </cell>
          <cell r="E74">
            <v>365.8</v>
          </cell>
          <cell r="O74">
            <v>3.8232000000000002E-2</v>
          </cell>
        </row>
        <row r="75">
          <cell r="B75">
            <v>20.149999999999999</v>
          </cell>
          <cell r="E75">
            <v>373.4</v>
          </cell>
          <cell r="O75">
            <v>3.7433000000000001E-2</v>
          </cell>
        </row>
        <row r="76">
          <cell r="B76">
            <v>21.15</v>
          </cell>
          <cell r="E76">
            <v>379.8</v>
          </cell>
          <cell r="O76">
            <v>3.8343000000000002E-2</v>
          </cell>
        </row>
        <row r="77">
          <cell r="B77">
            <v>22.160000000000004</v>
          </cell>
          <cell r="E77">
            <v>385</v>
          </cell>
          <cell r="O77">
            <v>3.7234999999999997E-2</v>
          </cell>
        </row>
        <row r="78">
          <cell r="B78">
            <v>23.17</v>
          </cell>
          <cell r="E78">
            <v>389.6</v>
          </cell>
          <cell r="O78">
            <v>3.6984999999999997E-2</v>
          </cell>
        </row>
        <row r="79">
          <cell r="B79">
            <v>24.18</v>
          </cell>
          <cell r="E79">
            <v>392.6</v>
          </cell>
          <cell r="O79">
            <v>3.6862000000000006E-2</v>
          </cell>
        </row>
        <row r="80">
          <cell r="B80">
            <v>25.190000000000005</v>
          </cell>
          <cell r="E80">
            <v>395.6</v>
          </cell>
          <cell r="O80">
            <v>3.7055999999999999E-2</v>
          </cell>
        </row>
        <row r="81">
          <cell r="B81">
            <v>26.200000000000003</v>
          </cell>
          <cell r="E81">
            <v>398.2</v>
          </cell>
          <cell r="O81">
            <v>3.6628000000000001E-2</v>
          </cell>
        </row>
        <row r="82">
          <cell r="H82">
            <v>510.69</v>
          </cell>
          <cell r="P82">
            <v>8.9107000000000003</v>
          </cell>
        </row>
        <row r="83">
          <cell r="H83">
            <v>340.46</v>
          </cell>
          <cell r="P83">
            <v>7.077</v>
          </cell>
        </row>
        <row r="84">
          <cell r="H84">
            <v>170.23</v>
          </cell>
          <cell r="P84">
            <v>5.8738000000000001</v>
          </cell>
        </row>
        <row r="85">
          <cell r="H85">
            <v>10.214</v>
          </cell>
          <cell r="P85">
            <v>5.1242000000000001</v>
          </cell>
        </row>
        <row r="86">
          <cell r="H86">
            <v>5.1070000000000002</v>
          </cell>
          <cell r="P86">
            <v>4.8562000000000003</v>
          </cell>
        </row>
      </sheetData>
      <sheetData sheetId="60">
        <row r="54">
          <cell r="B54">
            <v>0</v>
          </cell>
          <cell r="O54">
            <v>2.0792999999999999E-2</v>
          </cell>
        </row>
        <row r="55">
          <cell r="B55">
            <v>1.0099999999999998</v>
          </cell>
          <cell r="O55">
            <v>1.8556000000000003E-2</v>
          </cell>
        </row>
        <row r="56">
          <cell r="B56">
            <v>2.0199999999999996</v>
          </cell>
          <cell r="O56">
            <v>1.7568999999999998E-2</v>
          </cell>
        </row>
        <row r="57">
          <cell r="B57">
            <v>3.0299999999999994</v>
          </cell>
          <cell r="O57">
            <v>1.5560000000000001E-2</v>
          </cell>
        </row>
        <row r="58">
          <cell r="B58">
            <v>4.0399999999999991</v>
          </cell>
          <cell r="O58">
            <v>1.5877000000000002E-2</v>
          </cell>
        </row>
        <row r="59">
          <cell r="B59">
            <v>5.0499999999999989</v>
          </cell>
          <cell r="O59">
            <v>1.5586000000000001E-2</v>
          </cell>
        </row>
        <row r="60">
          <cell r="B60">
            <v>6.0599999999999987</v>
          </cell>
          <cell r="O60">
            <v>1.6907000000000002E-2</v>
          </cell>
        </row>
        <row r="61">
          <cell r="B61">
            <v>7.0699999999999985</v>
          </cell>
          <cell r="O61">
            <v>1.9848000000000001E-2</v>
          </cell>
        </row>
        <row r="62">
          <cell r="B62">
            <v>8.08</v>
          </cell>
          <cell r="O62">
            <v>2.4670000000000001E-2</v>
          </cell>
        </row>
        <row r="63">
          <cell r="B63">
            <v>9.0899999999999981</v>
          </cell>
          <cell r="O63">
            <v>2.9789000000000003E-2</v>
          </cell>
        </row>
        <row r="64">
          <cell r="B64">
            <v>10.1</v>
          </cell>
          <cell r="O64">
            <v>3.4222999999999996E-2</v>
          </cell>
        </row>
        <row r="65">
          <cell r="B65">
            <v>11.110000000000001</v>
          </cell>
          <cell r="O65">
            <v>3.9914999999999999E-2</v>
          </cell>
        </row>
        <row r="66">
          <cell r="B66">
            <v>12.12</v>
          </cell>
          <cell r="O66">
            <v>4.7636999999999999E-2</v>
          </cell>
        </row>
        <row r="67">
          <cell r="B67">
            <v>13.13</v>
          </cell>
          <cell r="O67">
            <v>5.4512000000000005E-2</v>
          </cell>
        </row>
        <row r="68">
          <cell r="B68">
            <v>14.139999999999999</v>
          </cell>
          <cell r="O68">
            <v>5.9301000000000006E-2</v>
          </cell>
        </row>
        <row r="69">
          <cell r="B69">
            <v>15.15</v>
          </cell>
          <cell r="O69">
            <v>6.3868999999999995E-2</v>
          </cell>
        </row>
        <row r="70">
          <cell r="B70">
            <v>16.149999999999999</v>
          </cell>
          <cell r="O70">
            <v>6.8823999999999996E-2</v>
          </cell>
        </row>
        <row r="71">
          <cell r="B71">
            <v>17.159999999999997</v>
          </cell>
          <cell r="O71">
            <v>7.8135999999999997E-2</v>
          </cell>
        </row>
        <row r="72">
          <cell r="B72">
            <v>18.170000000000002</v>
          </cell>
          <cell r="O72">
            <v>8.4191999999999989E-2</v>
          </cell>
        </row>
        <row r="73">
          <cell r="B73">
            <v>19.18</v>
          </cell>
          <cell r="O73">
            <v>8.9324000000000001E-2</v>
          </cell>
        </row>
        <row r="74">
          <cell r="B74">
            <v>20.189999999999998</v>
          </cell>
          <cell r="O74">
            <v>8.6069000000000007E-2</v>
          </cell>
        </row>
        <row r="75">
          <cell r="B75">
            <v>21.200000000000003</v>
          </cell>
          <cell r="O75">
            <v>8.2825999999999997E-2</v>
          </cell>
        </row>
        <row r="76">
          <cell r="B76">
            <v>22.21</v>
          </cell>
          <cell r="O76">
            <v>7.8688999999999995E-2</v>
          </cell>
        </row>
        <row r="77">
          <cell r="B77">
            <v>23.22</v>
          </cell>
          <cell r="O77">
            <v>7.4308000000000013E-2</v>
          </cell>
        </row>
        <row r="78">
          <cell r="B78">
            <v>24.229999999999997</v>
          </cell>
          <cell r="O78">
            <v>7.3456000000000007E-2</v>
          </cell>
        </row>
        <row r="79">
          <cell r="B79">
            <v>25.229999999999997</v>
          </cell>
          <cell r="O79">
            <v>7.788500000000001E-2</v>
          </cell>
        </row>
        <row r="80">
          <cell r="B80">
            <v>26.239999999999995</v>
          </cell>
          <cell r="O80">
            <v>7.2212999999999999E-2</v>
          </cell>
        </row>
      </sheetData>
      <sheetData sheetId="61">
        <row r="57">
          <cell r="B57">
            <v>0</v>
          </cell>
          <cell r="O57">
            <v>5.6591000000000002E-2</v>
          </cell>
        </row>
        <row r="58">
          <cell r="B58">
            <v>1</v>
          </cell>
          <cell r="O58">
            <v>5.5767000000000004E-2</v>
          </cell>
        </row>
        <row r="59">
          <cell r="B59">
            <v>2.0099999999999998</v>
          </cell>
          <cell r="O59">
            <v>5.3194999999999999E-2</v>
          </cell>
        </row>
        <row r="60">
          <cell r="B60">
            <v>3.0199999999999996</v>
          </cell>
          <cell r="O60">
            <v>5.3523000000000001E-2</v>
          </cell>
        </row>
        <row r="61">
          <cell r="B61">
            <v>4.0299999999999994</v>
          </cell>
          <cell r="O61">
            <v>5.1122000000000001E-2</v>
          </cell>
        </row>
        <row r="62">
          <cell r="B62">
            <v>5.0400000000000009</v>
          </cell>
          <cell r="O62">
            <v>5.2009E-2</v>
          </cell>
        </row>
        <row r="63">
          <cell r="B63">
            <v>6.0499999999999989</v>
          </cell>
          <cell r="O63">
            <v>5.1627000000000006E-2</v>
          </cell>
        </row>
        <row r="64">
          <cell r="B64">
            <v>7.0600000000000005</v>
          </cell>
          <cell r="O64">
            <v>4.897E-2</v>
          </cell>
        </row>
        <row r="65">
          <cell r="B65">
            <v>8.06</v>
          </cell>
          <cell r="O65">
            <v>4.3887000000000002E-2</v>
          </cell>
        </row>
        <row r="66">
          <cell r="B66">
            <v>9.0699999999999985</v>
          </cell>
          <cell r="O66">
            <v>4.0600000000000004E-2</v>
          </cell>
        </row>
        <row r="67">
          <cell r="B67">
            <v>10.08</v>
          </cell>
          <cell r="O67">
            <v>3.5668999999999999E-2</v>
          </cell>
        </row>
        <row r="68">
          <cell r="B68">
            <v>11.089999999999998</v>
          </cell>
          <cell r="O68">
            <v>3.3936000000000001E-2</v>
          </cell>
        </row>
        <row r="69">
          <cell r="B69">
            <v>12.1</v>
          </cell>
          <cell r="O69">
            <v>3.0468000000000002E-2</v>
          </cell>
        </row>
        <row r="70">
          <cell r="B70">
            <v>13.1</v>
          </cell>
          <cell r="O70">
            <v>3.041E-2</v>
          </cell>
        </row>
        <row r="71">
          <cell r="B71">
            <v>14.110000000000001</v>
          </cell>
          <cell r="O71">
            <v>2.8199000000000002E-2</v>
          </cell>
        </row>
        <row r="72">
          <cell r="B72">
            <v>15.12</v>
          </cell>
          <cell r="O72">
            <v>2.8844999999999999E-2</v>
          </cell>
        </row>
        <row r="73">
          <cell r="B73">
            <v>16.119999999999997</v>
          </cell>
          <cell r="O73">
            <v>3.0453000000000001E-2</v>
          </cell>
        </row>
        <row r="74">
          <cell r="B74">
            <v>17.130000000000003</v>
          </cell>
          <cell r="O74">
            <v>3.2282999999999999E-2</v>
          </cell>
        </row>
        <row r="75">
          <cell r="B75">
            <v>18.130000000000003</v>
          </cell>
          <cell r="O75">
            <v>3.3835000000000004E-2</v>
          </cell>
        </row>
        <row r="76">
          <cell r="B76">
            <v>19.14</v>
          </cell>
          <cell r="O76">
            <v>3.4543999999999998E-2</v>
          </cell>
        </row>
        <row r="77">
          <cell r="B77">
            <v>20.149999999999999</v>
          </cell>
          <cell r="O77">
            <v>3.9238000000000002E-2</v>
          </cell>
        </row>
        <row r="78">
          <cell r="B78">
            <v>21.159999999999997</v>
          </cell>
          <cell r="O78">
            <v>4.3848999999999999E-2</v>
          </cell>
        </row>
        <row r="79">
          <cell r="B79">
            <v>22.159999999999997</v>
          </cell>
          <cell r="O79">
            <v>4.8909000000000001E-2</v>
          </cell>
        </row>
        <row r="80">
          <cell r="B80">
            <v>23.169999999999995</v>
          </cell>
          <cell r="O80">
            <v>5.3921000000000004E-2</v>
          </cell>
        </row>
        <row r="81">
          <cell r="B81">
            <v>24.18</v>
          </cell>
          <cell r="O81">
            <v>6.0438000000000006E-2</v>
          </cell>
        </row>
        <row r="82">
          <cell r="B82">
            <v>25.189999999999998</v>
          </cell>
          <cell r="O82">
            <v>6.3683000000000003E-2</v>
          </cell>
        </row>
        <row r="83">
          <cell r="B83">
            <v>26.199999999999996</v>
          </cell>
          <cell r="O83">
            <v>6.8254000000000009E-2</v>
          </cell>
        </row>
        <row r="84">
          <cell r="H84">
            <v>510.69</v>
          </cell>
          <cell r="P84">
            <v>12.872800000000002</v>
          </cell>
        </row>
        <row r="85">
          <cell r="H85">
            <v>340.46</v>
          </cell>
          <cell r="P85">
            <v>12.129600000000002</v>
          </cell>
        </row>
        <row r="86">
          <cell r="H86">
            <v>170.23</v>
          </cell>
          <cell r="P86">
            <v>12.4672</v>
          </cell>
        </row>
        <row r="87">
          <cell r="H87">
            <v>10.214</v>
          </cell>
          <cell r="P87">
            <v>5.3124000000000002</v>
          </cell>
        </row>
        <row r="88">
          <cell r="H88">
            <v>5.1070000000000002</v>
          </cell>
          <cell r="P88">
            <v>3.5217000000000001</v>
          </cell>
        </row>
      </sheetData>
      <sheetData sheetId="62">
        <row r="58">
          <cell r="B58">
            <v>0</v>
          </cell>
          <cell r="O58">
            <v>4.4349E-2</v>
          </cell>
        </row>
        <row r="59">
          <cell r="B59">
            <v>1.0099999999999998</v>
          </cell>
          <cell r="O59">
            <v>4.2280999999999999E-2</v>
          </cell>
        </row>
        <row r="60">
          <cell r="B60">
            <v>2.0199999999999996</v>
          </cell>
          <cell r="O60">
            <v>4.0174000000000001E-2</v>
          </cell>
        </row>
        <row r="61">
          <cell r="B61">
            <v>3.0299999999999994</v>
          </cell>
          <cell r="O61">
            <v>3.7262999999999998E-2</v>
          </cell>
        </row>
        <row r="62">
          <cell r="B62">
            <v>4.0299999999999994</v>
          </cell>
          <cell r="O62">
            <v>3.5072000000000006E-2</v>
          </cell>
        </row>
        <row r="63">
          <cell r="B63">
            <v>5.0400000000000009</v>
          </cell>
          <cell r="O63">
            <v>3.5781E-2</v>
          </cell>
        </row>
        <row r="64">
          <cell r="B64">
            <v>6.0499999999999989</v>
          </cell>
          <cell r="O64">
            <v>3.4311999999999995E-2</v>
          </cell>
        </row>
        <row r="65">
          <cell r="B65">
            <v>7.0600000000000005</v>
          </cell>
          <cell r="O65">
            <v>3.3033E-2</v>
          </cell>
        </row>
        <row r="66">
          <cell r="B66">
            <v>8.0699999999999985</v>
          </cell>
          <cell r="O66">
            <v>3.2772000000000003E-2</v>
          </cell>
        </row>
        <row r="67">
          <cell r="B67">
            <v>9.0699999999999985</v>
          </cell>
          <cell r="O67">
            <v>2.9679000000000001E-2</v>
          </cell>
        </row>
        <row r="68">
          <cell r="B68">
            <v>10.08</v>
          </cell>
          <cell r="O68">
            <v>2.7812000000000003E-2</v>
          </cell>
        </row>
        <row r="69">
          <cell r="B69">
            <v>11.089999999999998</v>
          </cell>
          <cell r="O69">
            <v>2.9052000000000001E-2</v>
          </cell>
        </row>
        <row r="70">
          <cell r="B70">
            <v>12.1</v>
          </cell>
          <cell r="O70">
            <v>2.6019E-2</v>
          </cell>
        </row>
        <row r="71">
          <cell r="B71">
            <v>13.109999999999998</v>
          </cell>
          <cell r="O71">
            <v>2.5829000000000001E-2</v>
          </cell>
        </row>
        <row r="72">
          <cell r="B72">
            <v>14.12</v>
          </cell>
          <cell r="O72">
            <v>2.5564E-2</v>
          </cell>
        </row>
        <row r="73">
          <cell r="B73">
            <v>15.13</v>
          </cell>
          <cell r="O73">
            <v>2.4496E-2</v>
          </cell>
        </row>
        <row r="74">
          <cell r="B74">
            <v>16.130000000000003</v>
          </cell>
          <cell r="O74">
            <v>2.4783000000000003E-2</v>
          </cell>
        </row>
        <row r="75">
          <cell r="B75">
            <v>17.14</v>
          </cell>
          <cell r="O75">
            <v>2.5600000000000001E-2</v>
          </cell>
        </row>
        <row r="76">
          <cell r="B76">
            <v>18.149999999999999</v>
          </cell>
          <cell r="O76">
            <v>2.7233E-2</v>
          </cell>
        </row>
        <row r="77">
          <cell r="B77">
            <v>19.159999999999997</v>
          </cell>
          <cell r="O77">
            <v>2.7690000000000003E-2</v>
          </cell>
        </row>
        <row r="78">
          <cell r="B78">
            <v>20.170000000000002</v>
          </cell>
          <cell r="O78">
            <v>2.8181999999999999E-2</v>
          </cell>
        </row>
        <row r="79">
          <cell r="B79">
            <v>21.18</v>
          </cell>
          <cell r="O79">
            <v>2.903E-2</v>
          </cell>
        </row>
        <row r="80">
          <cell r="B80">
            <v>22.18</v>
          </cell>
          <cell r="O80">
            <v>2.9885999999999999E-2</v>
          </cell>
        </row>
        <row r="81">
          <cell r="B81">
            <v>23.189999999999998</v>
          </cell>
          <cell r="O81">
            <v>3.0518E-2</v>
          </cell>
        </row>
        <row r="82">
          <cell r="B82">
            <v>24.200000000000003</v>
          </cell>
          <cell r="O82">
            <v>3.0769999999999999E-2</v>
          </cell>
        </row>
        <row r="83">
          <cell r="B83">
            <v>25.21</v>
          </cell>
          <cell r="O83">
            <v>3.1301000000000002E-2</v>
          </cell>
        </row>
        <row r="84">
          <cell r="B84">
            <v>26.22</v>
          </cell>
          <cell r="O84">
            <v>3.1732000000000003E-2</v>
          </cell>
        </row>
        <row r="85">
          <cell r="H85">
            <v>510.69</v>
          </cell>
          <cell r="P85">
            <v>6.9023000000000003</v>
          </cell>
        </row>
        <row r="86">
          <cell r="H86">
            <v>340.46</v>
          </cell>
          <cell r="P86">
            <v>6.2962000000000007</v>
          </cell>
        </row>
        <row r="87">
          <cell r="H87">
            <v>170.23</v>
          </cell>
          <cell r="P87">
            <v>5.6461000000000006</v>
          </cell>
        </row>
        <row r="88">
          <cell r="H88">
            <v>10.214</v>
          </cell>
          <cell r="P88">
            <v>4.8913000000000002</v>
          </cell>
        </row>
        <row r="89">
          <cell r="H89">
            <v>5.1070000000000002</v>
          </cell>
          <cell r="P89">
            <v>3.8428</v>
          </cell>
        </row>
      </sheetData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85D8-FE74-4570-B47E-1F5979DDBBF1}">
  <dimension ref="A1"/>
  <sheetViews>
    <sheetView tabSelected="1" zoomScaleNormal="100" workbookViewId="0">
      <selection activeCell="O24" sqref="O24"/>
    </sheetView>
  </sheetViews>
  <sheetFormatPr defaultColWidth="12.77734375" defaultRowHeight="14.4" x14ac:dyDescent="0.3"/>
  <cols>
    <col min="1" max="16384" width="12.77734375" style="3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B35A-A32A-413E-A39F-1CC32044512F}">
  <dimension ref="A1"/>
  <sheetViews>
    <sheetView zoomScale="140" zoomScaleNormal="140" workbookViewId="0">
      <selection activeCell="G19" sqref="G19"/>
    </sheetView>
  </sheetViews>
  <sheetFormatPr defaultColWidth="12" defaultRowHeight="14.4" x14ac:dyDescent="0.3"/>
  <cols>
    <col min="1" max="1" width="12" style="3"/>
    <col min="2" max="2" width="13.6640625" style="3" customWidth="1"/>
    <col min="3" max="3" width="12" style="3"/>
    <col min="4" max="4" width="12.21875" style="3" bestFit="1" customWidth="1"/>
    <col min="5" max="5" width="13" style="3" bestFit="1" customWidth="1"/>
    <col min="6" max="16384" width="12" style="3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1458-7842-4039-ADC0-1F0A3A19F616}">
  <dimension ref="A1"/>
  <sheetViews>
    <sheetView zoomScale="120" zoomScaleNormal="120" workbookViewId="0">
      <selection activeCell="G64" sqref="G64"/>
    </sheetView>
  </sheetViews>
  <sheetFormatPr defaultColWidth="12.77734375" defaultRowHeight="14.4" x14ac:dyDescent="0.3"/>
  <cols>
    <col min="1" max="16384" width="12.77734375" style="3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531A-D776-42F7-BB70-8AA05409F82F}">
  <dimension ref="A1"/>
  <sheetViews>
    <sheetView zoomScale="130" zoomScaleNormal="130" workbookViewId="0">
      <selection activeCell="F61" sqref="F61:F64"/>
    </sheetView>
  </sheetViews>
  <sheetFormatPr defaultColWidth="12.77734375" defaultRowHeight="14.4" x14ac:dyDescent="0.3"/>
  <cols>
    <col min="1" max="16384" width="12.77734375" style="3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22F3C-292B-4525-A0DF-3FB64934BF60}">
  <dimension ref="A1"/>
  <sheetViews>
    <sheetView workbookViewId="0">
      <selection activeCell="D36" sqref="D36"/>
    </sheetView>
  </sheetViews>
  <sheetFormatPr defaultColWidth="9.77734375" defaultRowHeight="14.4" x14ac:dyDescent="0.3"/>
  <cols>
    <col min="1" max="16384" width="9.77734375" style="3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635D-7F42-483A-9055-D841F53E82AA}">
  <dimension ref="A1"/>
  <sheetViews>
    <sheetView zoomScale="120" zoomScaleNormal="120" workbookViewId="0">
      <selection activeCell="I67" sqref="I67"/>
    </sheetView>
  </sheetViews>
  <sheetFormatPr defaultColWidth="12.77734375" defaultRowHeight="14.4" x14ac:dyDescent="0.3"/>
  <cols>
    <col min="1" max="16384" width="12.77734375" style="3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74B0-E6A2-4BE5-9AD6-0F09B4DFB77F}">
  <dimension ref="B2:U30"/>
  <sheetViews>
    <sheetView workbookViewId="0">
      <selection activeCell="H45" sqref="H45"/>
    </sheetView>
  </sheetViews>
  <sheetFormatPr defaultColWidth="9.77734375" defaultRowHeight="14.4" x14ac:dyDescent="0.3"/>
  <cols>
    <col min="1" max="16384" width="9.77734375" style="3"/>
  </cols>
  <sheetData>
    <row r="2" spans="2:21" x14ac:dyDescent="0.3"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M2" s="3" t="s">
        <v>64</v>
      </c>
      <c r="N2" s="3" t="s">
        <v>65</v>
      </c>
      <c r="O2" s="3" t="s">
        <v>66</v>
      </c>
      <c r="P2" s="3" t="s">
        <v>67</v>
      </c>
      <c r="Q2" s="3" t="s">
        <v>68</v>
      </c>
      <c r="R2" s="3" t="s">
        <v>69</v>
      </c>
      <c r="S2" s="3" t="s">
        <v>70</v>
      </c>
      <c r="T2" s="3" t="s">
        <v>71</v>
      </c>
      <c r="U2" s="3" t="s">
        <v>72</v>
      </c>
    </row>
    <row r="3" spans="2:21" x14ac:dyDescent="0.3">
      <c r="B3" s="3">
        <v>100</v>
      </c>
      <c r="C3" s="3">
        <v>5.1433691756272397</v>
      </c>
      <c r="D3" s="3">
        <v>5.6906474820143798</v>
      </c>
      <c r="E3" s="3">
        <v>5.8417266187050298</v>
      </c>
      <c r="F3" s="3">
        <v>6.5467625899280497</v>
      </c>
      <c r="L3" s="3">
        <v>5000</v>
      </c>
      <c r="M3" s="3">
        <v>5.1398168147197802</v>
      </c>
      <c r="N3" s="3">
        <v>4.2585218506910003</v>
      </c>
      <c r="O3" s="3">
        <v>3.5535427188723001</v>
      </c>
      <c r="P3" s="3">
        <v>1.7406499179888499</v>
      </c>
      <c r="Q3" s="3">
        <v>1.26217581239748</v>
      </c>
      <c r="R3" s="3">
        <v>0.33046429673416999</v>
      </c>
      <c r="S3" s="3">
        <v>0.30534128002338501</v>
      </c>
      <c r="T3" s="3">
        <v>0.40600386507949499</v>
      </c>
      <c r="U3" s="3">
        <v>0.48154343342481798</v>
      </c>
    </row>
    <row r="4" spans="2:21" x14ac:dyDescent="0.3">
      <c r="B4" s="3">
        <v>150</v>
      </c>
      <c r="C4" s="3">
        <v>4.1899641577060898</v>
      </c>
      <c r="D4" s="3">
        <v>4.7841726618704996</v>
      </c>
      <c r="E4" s="3">
        <v>4.8093525179856096</v>
      </c>
      <c r="F4" s="3">
        <v>5.7158273381294897</v>
      </c>
      <c r="L4" s="3">
        <v>15000</v>
      </c>
      <c r="M4" s="3">
        <v>5.7252626792471197</v>
      </c>
      <c r="N4" s="3">
        <v>4.7936080029881296</v>
      </c>
      <c r="O4" s="3">
        <v>4.0885720317651</v>
      </c>
      <c r="P4" s="3">
        <v>2.2503856959578998</v>
      </c>
      <c r="Q4" s="3">
        <v>1.79726196469461</v>
      </c>
      <c r="R4" s="3">
        <v>0.76483102457086105</v>
      </c>
      <c r="S4" s="3">
        <v>0.56344901505432199</v>
      </c>
      <c r="T4" s="3">
        <v>0.487909446708998</v>
      </c>
      <c r="U4" s="3">
        <v>0.63898858339964604</v>
      </c>
    </row>
    <row r="5" spans="2:21" x14ac:dyDescent="0.3">
      <c r="B5" s="3">
        <v>200</v>
      </c>
      <c r="C5" s="3">
        <v>3.5627240143369101</v>
      </c>
      <c r="D5" s="3">
        <v>4.0539568345323698</v>
      </c>
      <c r="E5" s="3">
        <v>4.2302158273381298</v>
      </c>
      <c r="F5" s="3">
        <v>4.7086330935251803</v>
      </c>
      <c r="L5" s="3">
        <v>25000</v>
      </c>
      <c r="M5" s="3">
        <v>5.9330107020478398</v>
      </c>
      <c r="N5" s="3">
        <v>4.9006934407327396</v>
      </c>
      <c r="O5" s="3">
        <v>4.34667976679604</v>
      </c>
      <c r="P5" s="3">
        <v>2.1057294119557599</v>
      </c>
      <c r="Q5" s="3">
        <v>1.1488380401773299</v>
      </c>
      <c r="R5" s="3">
        <v>0.34308264449388498</v>
      </c>
      <c r="S5" s="3">
        <v>0.39349919612842499</v>
      </c>
      <c r="T5" s="3">
        <v>0.21712652451402201</v>
      </c>
      <c r="U5" s="3">
        <v>0.39344235672410199</v>
      </c>
    </row>
    <row r="6" spans="2:21" x14ac:dyDescent="0.3">
      <c r="B6" s="3">
        <v>250</v>
      </c>
      <c r="C6" s="3">
        <v>1.70609318996415</v>
      </c>
      <c r="D6" s="3">
        <v>2.2410071942446002</v>
      </c>
      <c r="E6" s="3">
        <v>1.9136690647482</v>
      </c>
      <c r="F6" s="3">
        <v>2.44244604316546</v>
      </c>
      <c r="L6" s="3">
        <v>35000</v>
      </c>
      <c r="M6" s="3">
        <v>6.5688162788053903</v>
      </c>
      <c r="N6" s="3">
        <v>5.8134774347564804</v>
      </c>
      <c r="O6" s="3">
        <v>4.70545008688309</v>
      </c>
      <c r="P6" s="3">
        <v>2.5148026048687</v>
      </c>
      <c r="Q6" s="3">
        <v>1.75940692141546</v>
      </c>
      <c r="R6" s="3">
        <v>0.62637023563993099</v>
      </c>
      <c r="S6" s="3">
        <v>0.60124721892914501</v>
      </c>
      <c r="T6" s="3">
        <v>0.475347938353605</v>
      </c>
      <c r="U6" s="3">
        <v>0.60119037952482302</v>
      </c>
    </row>
    <row r="7" spans="2:21" x14ac:dyDescent="0.3">
      <c r="B7" s="3">
        <v>300</v>
      </c>
      <c r="C7" s="3">
        <v>1.25448028673835</v>
      </c>
      <c r="D7" s="3">
        <v>1.7877697841726601</v>
      </c>
      <c r="E7" s="3">
        <v>1.08273381294964</v>
      </c>
      <c r="F7" s="3">
        <v>1.7625899280575501</v>
      </c>
    </row>
    <row r="8" spans="2:21" x14ac:dyDescent="0.3">
      <c r="B8" s="3">
        <v>350</v>
      </c>
      <c r="C8" s="3">
        <v>0.32616487455197102</v>
      </c>
      <c r="D8" s="3">
        <v>0.73021582733812895</v>
      </c>
      <c r="E8" s="3">
        <v>0.25179856115107901</v>
      </c>
      <c r="F8" s="3">
        <v>0.47841726618704999</v>
      </c>
    </row>
    <row r="9" spans="2:21" x14ac:dyDescent="0.3">
      <c r="B9" s="3">
        <v>400</v>
      </c>
      <c r="C9" s="3">
        <v>0.47670250896057198</v>
      </c>
      <c r="D9" s="3">
        <v>0.50359712230215803</v>
      </c>
      <c r="E9" s="3">
        <v>0.12589928057554001</v>
      </c>
      <c r="F9" s="3">
        <v>0.55395683453237399</v>
      </c>
    </row>
    <row r="10" spans="2:21" x14ac:dyDescent="0.3">
      <c r="B10" s="3">
        <v>450</v>
      </c>
      <c r="C10" s="3">
        <v>0.47670250896057198</v>
      </c>
      <c r="D10" s="3">
        <v>0.50359712230215803</v>
      </c>
      <c r="E10" s="3">
        <v>0.17625899280575499</v>
      </c>
      <c r="F10" s="3">
        <v>0.52877697841726601</v>
      </c>
    </row>
    <row r="11" spans="2:21" x14ac:dyDescent="0.3">
      <c r="B11" s="3">
        <v>500</v>
      </c>
      <c r="C11" s="3">
        <v>0.52688172043010695</v>
      </c>
      <c r="D11" s="3">
        <v>0.60431654676258995</v>
      </c>
      <c r="E11" s="3">
        <v>0.32733812949640301</v>
      </c>
      <c r="F11" s="3">
        <v>0.57913669064748197</v>
      </c>
    </row>
    <row r="16" spans="2:21" x14ac:dyDescent="0.3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3:18" x14ac:dyDescent="0.3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 x14ac:dyDescent="0.3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 x14ac:dyDescent="0.3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 x14ac:dyDescent="0.3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3:18" x14ac:dyDescent="0.3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3:18" x14ac:dyDescent="0.3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3:18" x14ac:dyDescent="0.3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3:18" x14ac:dyDescent="0.3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3:18" x14ac:dyDescent="0.3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3:18" x14ac:dyDescent="0.3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3:18" x14ac:dyDescent="0.3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3:18" x14ac:dyDescent="0.3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3:18" x14ac:dyDescent="0.3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3:18" x14ac:dyDescent="0.3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7A3A-FC88-4A55-A66B-F3DC6BD5A95E}">
  <dimension ref="B3:N57"/>
  <sheetViews>
    <sheetView workbookViewId="0">
      <selection activeCell="E45" sqref="E45"/>
    </sheetView>
  </sheetViews>
  <sheetFormatPr defaultColWidth="12" defaultRowHeight="14.4" x14ac:dyDescent="0.3"/>
  <cols>
    <col min="1" max="1" width="12" style="3"/>
    <col min="2" max="2" width="8.5546875" style="3" customWidth="1"/>
    <col min="3" max="3" width="26.44140625" style="3" customWidth="1"/>
    <col min="4" max="4" width="12" style="3" customWidth="1"/>
    <col min="5" max="16384" width="12" style="3"/>
  </cols>
  <sheetData>
    <row r="3" spans="2:14" ht="46.8" x14ac:dyDescent="0.3">
      <c r="B3" s="1" t="s">
        <v>0</v>
      </c>
      <c r="C3" s="2" t="s">
        <v>1</v>
      </c>
      <c r="D3" s="2" t="s">
        <v>2</v>
      </c>
    </row>
    <row r="4" spans="2:14" ht="15.6" x14ac:dyDescent="0.3">
      <c r="B4" s="1" t="s">
        <v>3</v>
      </c>
      <c r="C4" s="4">
        <v>12800</v>
      </c>
      <c r="D4" s="4" t="s">
        <v>4</v>
      </c>
    </row>
    <row r="5" spans="2:14" ht="15.6" x14ac:dyDescent="0.3">
      <c r="B5" s="1" t="s">
        <v>5</v>
      </c>
      <c r="C5" s="4">
        <v>16300</v>
      </c>
      <c r="D5" s="5">
        <v>13750</v>
      </c>
    </row>
    <row r="6" spans="2:14" ht="15.6" x14ac:dyDescent="0.3">
      <c r="B6" s="1" t="s">
        <v>6</v>
      </c>
      <c r="C6" s="4">
        <v>9750</v>
      </c>
      <c r="D6" s="4" t="s">
        <v>4</v>
      </c>
    </row>
    <row r="7" spans="2:14" ht="15.6" x14ac:dyDescent="0.3">
      <c r="B7" s="1" t="s">
        <v>7</v>
      </c>
      <c r="C7" s="5">
        <v>1700</v>
      </c>
      <c r="D7" s="5">
        <v>2500</v>
      </c>
    </row>
    <row r="8" spans="2:14" ht="15.6" x14ac:dyDescent="0.3">
      <c r="B8" s="1" t="s">
        <v>8</v>
      </c>
      <c r="C8" s="4" t="s">
        <v>4</v>
      </c>
      <c r="D8" s="5">
        <v>1700</v>
      </c>
    </row>
    <row r="9" spans="2:14" ht="15.6" x14ac:dyDescent="0.3">
      <c r="B9" s="1" t="s">
        <v>9</v>
      </c>
      <c r="C9" s="4" t="s">
        <v>4</v>
      </c>
      <c r="D9" s="5">
        <v>4600</v>
      </c>
    </row>
    <row r="10" spans="2:14" ht="15.6" x14ac:dyDescent="0.3">
      <c r="B10" s="1" t="s">
        <v>10</v>
      </c>
      <c r="C10" s="6" t="s">
        <v>4</v>
      </c>
      <c r="D10" s="4">
        <v>1900</v>
      </c>
    </row>
    <row r="11" spans="2:14" ht="15.6" x14ac:dyDescent="0.3">
      <c r="B11" s="1" t="s">
        <v>11</v>
      </c>
      <c r="C11" s="4" t="s">
        <v>4</v>
      </c>
      <c r="D11" s="4">
        <v>650</v>
      </c>
    </row>
    <row r="12" spans="2:14" ht="15.6" x14ac:dyDescent="0.3">
      <c r="B12" s="1" t="s">
        <v>12</v>
      </c>
      <c r="C12" s="4" t="s">
        <v>4</v>
      </c>
      <c r="D12" s="4">
        <v>2750</v>
      </c>
    </row>
    <row r="13" spans="2:14" ht="15.6" x14ac:dyDescent="0.3">
      <c r="B13" s="1" t="s">
        <v>13</v>
      </c>
      <c r="C13" s="4" t="s">
        <v>4</v>
      </c>
      <c r="D13" s="4">
        <v>4250</v>
      </c>
    </row>
    <row r="14" spans="2:14" ht="15.6" x14ac:dyDescent="0.3">
      <c r="B14" s="1" t="s">
        <v>14</v>
      </c>
      <c r="C14" s="4" t="s">
        <v>4</v>
      </c>
      <c r="D14" s="5">
        <v>2200</v>
      </c>
    </row>
    <row r="16" spans="2:14" x14ac:dyDescent="0.3">
      <c r="H16" s="3" t="s">
        <v>15</v>
      </c>
      <c r="K16" s="3" t="s">
        <v>16</v>
      </c>
      <c r="N16" s="3" t="s">
        <v>17</v>
      </c>
    </row>
    <row r="17" spans="2:14" ht="15.6" x14ac:dyDescent="0.3">
      <c r="B17" s="7"/>
      <c r="C17" s="8" t="s">
        <v>18</v>
      </c>
      <c r="D17" s="8" t="s">
        <v>19</v>
      </c>
      <c r="G17" s="3">
        <v>74.617069701919405</v>
      </c>
      <c r="H17" s="3">
        <v>24.657534246575299</v>
      </c>
      <c r="J17" s="3">
        <v>74.520823620665396</v>
      </c>
      <c r="K17" s="3">
        <v>145.750381211611</v>
      </c>
      <c r="M17" s="3">
        <v>75.091428571428494</v>
      </c>
      <c r="N17" s="3">
        <v>25.632142857142799</v>
      </c>
    </row>
    <row r="18" spans="2:14" ht="15.6" x14ac:dyDescent="0.3">
      <c r="B18" s="9" t="s">
        <v>15</v>
      </c>
      <c r="C18" s="10" t="s">
        <v>20</v>
      </c>
      <c r="D18" s="11">
        <v>2.5</v>
      </c>
      <c r="G18" s="3">
        <v>95.074492058748802</v>
      </c>
      <c r="H18" s="3">
        <v>26.027397260273901</v>
      </c>
      <c r="J18" s="3">
        <v>94.374354892232603</v>
      </c>
      <c r="K18" s="3">
        <v>163.902466831027</v>
      </c>
      <c r="M18" s="3">
        <v>94.994285714285695</v>
      </c>
      <c r="N18" s="3">
        <v>37.537857142857</v>
      </c>
    </row>
    <row r="19" spans="2:14" ht="15.6" x14ac:dyDescent="0.3">
      <c r="B19" s="9"/>
      <c r="C19" s="10" t="s">
        <v>21</v>
      </c>
      <c r="D19" s="11">
        <v>15</v>
      </c>
      <c r="G19" s="3">
        <v>114.604678698933</v>
      </c>
      <c r="H19" s="3">
        <v>25.342465753424602</v>
      </c>
      <c r="J19" s="3">
        <v>99.372573529561393</v>
      </c>
      <c r="K19" s="3">
        <v>188.836556412193</v>
      </c>
      <c r="M19" s="3">
        <v>114.897142857142</v>
      </c>
      <c r="N19" s="3">
        <v>57.568571428571303</v>
      </c>
    </row>
    <row r="20" spans="2:14" ht="15.6" x14ac:dyDescent="0.3">
      <c r="B20" s="9"/>
      <c r="C20" s="10" t="s">
        <v>22</v>
      </c>
      <c r="D20" s="11">
        <v>0.2</v>
      </c>
      <c r="G20" s="3">
        <v>135.05391153520301</v>
      </c>
      <c r="H20" s="3">
        <v>32.876712328767098</v>
      </c>
      <c r="J20" s="3">
        <v>109.416008241092</v>
      </c>
      <c r="K20" s="3">
        <v>226.87221216741901</v>
      </c>
      <c r="M20" s="3">
        <v>134.337142857142</v>
      </c>
      <c r="N20" s="3">
        <v>61.973571428571397</v>
      </c>
    </row>
    <row r="21" spans="2:14" ht="15.6" x14ac:dyDescent="0.3">
      <c r="B21" s="9"/>
      <c r="C21" s="10" t="s">
        <v>23</v>
      </c>
      <c r="D21" s="11">
        <v>0.5</v>
      </c>
      <c r="G21" s="3">
        <v>154.55952961371</v>
      </c>
      <c r="H21" s="3">
        <v>50.684931506849203</v>
      </c>
      <c r="J21" s="3">
        <v>119.51386103742399</v>
      </c>
      <c r="K21" s="3">
        <v>251.207051345997</v>
      </c>
      <c r="M21" s="3">
        <v>154.702857142857</v>
      </c>
      <c r="N21" s="3">
        <v>61.379999999999903</v>
      </c>
    </row>
    <row r="22" spans="2:14" ht="15.6" x14ac:dyDescent="0.3">
      <c r="B22" s="9"/>
      <c r="C22" s="10" t="s">
        <v>24</v>
      </c>
      <c r="D22" s="11">
        <v>1</v>
      </c>
      <c r="G22" s="3">
        <v>174.54741945847999</v>
      </c>
      <c r="H22" s="3">
        <v>55.4794520547945</v>
      </c>
      <c r="J22" s="3">
        <v>129.59192543928401</v>
      </c>
      <c r="K22" s="3">
        <v>280.52400564335602</v>
      </c>
      <c r="M22" s="3">
        <v>174.60571428571399</v>
      </c>
      <c r="N22" s="3">
        <v>74.535714285714207</v>
      </c>
    </row>
    <row r="23" spans="2:14" ht="15.6" x14ac:dyDescent="0.3">
      <c r="B23" s="9"/>
      <c r="C23" s="10" t="s">
        <v>25</v>
      </c>
      <c r="D23" s="11">
        <v>20</v>
      </c>
      <c r="G23" s="3">
        <v>194.53803914343601</v>
      </c>
      <c r="H23" s="3">
        <v>58.219178082191704</v>
      </c>
      <c r="J23" s="3">
        <v>139.14477287116901</v>
      </c>
      <c r="K23" s="3">
        <v>325.40793205170201</v>
      </c>
      <c r="M23" s="3">
        <v>194.508571428571</v>
      </c>
      <c r="N23" s="3">
        <v>76.441428571428503</v>
      </c>
    </row>
    <row r="24" spans="2:14" ht="15.6" x14ac:dyDescent="0.3">
      <c r="B24" s="9" t="s">
        <v>16</v>
      </c>
      <c r="C24" s="10" t="s">
        <v>20</v>
      </c>
      <c r="D24" s="11">
        <v>25</v>
      </c>
      <c r="G24" s="3">
        <v>214.073685463994</v>
      </c>
      <c r="H24" s="3">
        <v>53.424657534246499</v>
      </c>
      <c r="J24" s="3">
        <v>144.145465057807</v>
      </c>
      <c r="K24" s="3">
        <v>350</v>
      </c>
      <c r="M24" s="3">
        <v>214.41142857142799</v>
      </c>
      <c r="N24" s="3">
        <v>75.8471428571427</v>
      </c>
    </row>
    <row r="25" spans="2:14" ht="15.6" x14ac:dyDescent="0.3">
      <c r="B25" s="9"/>
      <c r="C25" s="10" t="s">
        <v>21</v>
      </c>
      <c r="D25" s="11">
        <v>15</v>
      </c>
      <c r="G25" s="3">
        <v>234.536567501196</v>
      </c>
      <c r="H25" s="3">
        <v>50.684931506849203</v>
      </c>
      <c r="M25" s="3">
        <v>234.31428571428501</v>
      </c>
      <c r="N25" s="3">
        <v>76.502857142856996</v>
      </c>
    </row>
    <row r="26" spans="2:14" ht="15.6" x14ac:dyDescent="0.3">
      <c r="B26" s="9"/>
      <c r="C26" s="10" t="s">
        <v>26</v>
      </c>
      <c r="D26" s="11">
        <v>20</v>
      </c>
      <c r="G26" s="3">
        <v>254.054924833906</v>
      </c>
      <c r="H26" s="3">
        <v>58.904109589041099</v>
      </c>
      <c r="M26" s="3">
        <v>254.21714285714199</v>
      </c>
      <c r="N26" s="3">
        <v>84.658571428571406</v>
      </c>
    </row>
    <row r="27" spans="2:14" ht="15.6" x14ac:dyDescent="0.3">
      <c r="B27" s="9"/>
      <c r="C27" s="10" t="s">
        <v>27</v>
      </c>
      <c r="D27" s="11">
        <v>10</v>
      </c>
      <c r="G27" s="3">
        <v>274.049184305778</v>
      </c>
      <c r="H27" s="3">
        <v>58.904109589041099</v>
      </c>
      <c r="M27" s="3">
        <v>274.58285714285699</v>
      </c>
      <c r="N27" s="3">
        <v>86.564999999999998</v>
      </c>
    </row>
    <row r="28" spans="2:14" ht="15.6" x14ac:dyDescent="0.3">
      <c r="B28" s="9"/>
      <c r="C28" s="10" t="s">
        <v>22</v>
      </c>
      <c r="D28" s="11">
        <v>2</v>
      </c>
      <c r="G28" s="3">
        <v>294.51115639625101</v>
      </c>
      <c r="H28" s="3">
        <v>56.849315068493098</v>
      </c>
      <c r="M28" s="3">
        <v>294.02285714285699</v>
      </c>
      <c r="N28" s="3">
        <v>95.344999999999899</v>
      </c>
    </row>
    <row r="29" spans="2:14" ht="15.6" x14ac:dyDescent="0.3">
      <c r="B29" s="9"/>
      <c r="C29" s="10" t="s">
        <v>28</v>
      </c>
      <c r="D29" s="11">
        <v>5</v>
      </c>
      <c r="G29" s="3">
        <v>303.80899207110599</v>
      </c>
      <c r="H29" s="3">
        <v>58.219178082191704</v>
      </c>
      <c r="M29" s="3">
        <v>304.20571428571401</v>
      </c>
      <c r="N29" s="3">
        <v>99.735714285714195</v>
      </c>
    </row>
    <row r="30" spans="2:14" ht="15.6" x14ac:dyDescent="0.3">
      <c r="B30" s="9"/>
      <c r="C30" s="10" t="s">
        <v>25</v>
      </c>
      <c r="D30" s="11">
        <v>20</v>
      </c>
      <c r="G30" s="3">
        <v>334.009214053172</v>
      </c>
      <c r="H30" s="3">
        <v>76.027397260273901</v>
      </c>
      <c r="M30" s="3">
        <v>334.29142857142801</v>
      </c>
      <c r="N30" s="3">
        <v>109.78214285714201</v>
      </c>
    </row>
    <row r="31" spans="2:14" ht="15.6" x14ac:dyDescent="0.3">
      <c r="B31" s="9" t="s">
        <v>17</v>
      </c>
      <c r="C31" s="10" t="s">
        <v>20</v>
      </c>
      <c r="D31" s="11">
        <v>15</v>
      </c>
      <c r="G31" s="3">
        <v>353.92521810636703</v>
      </c>
      <c r="H31" s="3">
        <v>134.93150684931501</v>
      </c>
      <c r="M31" s="3">
        <v>354.65714285714199</v>
      </c>
      <c r="N31" s="3">
        <v>125.438571428571</v>
      </c>
    </row>
    <row r="32" spans="2:14" ht="15.6" x14ac:dyDescent="0.3">
      <c r="B32" s="9"/>
      <c r="C32" s="10" t="s">
        <v>29</v>
      </c>
      <c r="D32" s="11">
        <v>0.75</v>
      </c>
      <c r="G32" s="3">
        <v>373.46086442692399</v>
      </c>
      <c r="H32" s="3">
        <v>130.13698630136901</v>
      </c>
      <c r="M32" s="3">
        <v>374.09714285714199</v>
      </c>
      <c r="N32" s="3">
        <v>124.218571428571</v>
      </c>
    </row>
    <row r="33" spans="2:14" ht="15.6" x14ac:dyDescent="0.3">
      <c r="B33" s="9"/>
      <c r="C33" s="10" t="s">
        <v>24</v>
      </c>
      <c r="D33" s="11">
        <v>1</v>
      </c>
      <c r="G33" s="3">
        <v>393.91282710338101</v>
      </c>
      <c r="H33" s="3">
        <v>135.616438356164</v>
      </c>
      <c r="M33" s="3">
        <v>394.92571428571398</v>
      </c>
      <c r="N33" s="3">
        <v>136.125714285714</v>
      </c>
    </row>
    <row r="34" spans="2:14" ht="15.6" x14ac:dyDescent="0.3">
      <c r="B34" s="9"/>
      <c r="C34" s="10" t="s">
        <v>27</v>
      </c>
      <c r="D34" s="11">
        <v>1</v>
      </c>
      <c r="G34" s="3">
        <v>413.88797769394699</v>
      </c>
      <c r="H34" s="3">
        <v>150</v>
      </c>
      <c r="M34" s="3">
        <v>414.36571428571398</v>
      </c>
      <c r="N34" s="3">
        <v>136.780714285714</v>
      </c>
    </row>
    <row r="35" spans="2:14" ht="15.6" x14ac:dyDescent="0.3">
      <c r="B35" s="9"/>
      <c r="C35" s="10" t="s">
        <v>30</v>
      </c>
      <c r="D35" s="11">
        <v>0.75</v>
      </c>
      <c r="G35" s="3">
        <v>433.88405705927602</v>
      </c>
      <c r="H35" s="3">
        <v>148.63013698630101</v>
      </c>
      <c r="M35" s="3">
        <v>434.73142857142801</v>
      </c>
      <c r="N35" s="3">
        <v>116.81214285714201</v>
      </c>
    </row>
    <row r="36" spans="2:14" ht="15.6" x14ac:dyDescent="0.3">
      <c r="B36" s="9"/>
      <c r="C36" s="10" t="s">
        <v>25</v>
      </c>
      <c r="D36" s="11">
        <v>20</v>
      </c>
      <c r="G36" s="3">
        <v>448.70162959101799</v>
      </c>
      <c r="H36" s="3">
        <v>195.20547945205399</v>
      </c>
      <c r="M36" s="3">
        <v>449.54285714285697</v>
      </c>
      <c r="N36" s="3">
        <v>174.33499999999901</v>
      </c>
    </row>
    <row r="40" spans="2:14" ht="46.8" x14ac:dyDescent="0.3">
      <c r="C40" s="1" t="s">
        <v>0</v>
      </c>
      <c r="D40" s="12" t="s">
        <v>31</v>
      </c>
      <c r="G40" s="4" t="s">
        <v>32</v>
      </c>
      <c r="H40" s="13" t="s">
        <v>33</v>
      </c>
      <c r="I40" s="13" t="s">
        <v>34</v>
      </c>
      <c r="J40" s="13" t="s">
        <v>35</v>
      </c>
      <c r="K40" s="13" t="s">
        <v>36</v>
      </c>
      <c r="L40" s="13" t="s">
        <v>37</v>
      </c>
      <c r="M40" s="13" t="s">
        <v>38</v>
      </c>
      <c r="N40" s="13" t="s">
        <v>39</v>
      </c>
    </row>
    <row r="41" spans="2:14" ht="15.6" x14ac:dyDescent="0.3">
      <c r="C41" s="1" t="s">
        <v>3</v>
      </c>
      <c r="D41" s="14">
        <v>5100</v>
      </c>
      <c r="G41" s="4">
        <v>393</v>
      </c>
      <c r="H41" s="4">
        <v>10.3</v>
      </c>
      <c r="I41" s="4">
        <v>30</v>
      </c>
      <c r="J41" s="4">
        <v>8</v>
      </c>
      <c r="K41" s="4">
        <v>4</v>
      </c>
      <c r="L41" s="4">
        <v>9</v>
      </c>
      <c r="M41" s="4">
        <v>3.6</v>
      </c>
      <c r="N41" s="15">
        <v>11720</v>
      </c>
    </row>
    <row r="42" spans="2:14" ht="15.6" x14ac:dyDescent="0.3">
      <c r="C42" s="3" t="s">
        <v>40</v>
      </c>
      <c r="D42" s="14">
        <v>34900</v>
      </c>
      <c r="G42" s="4">
        <v>432</v>
      </c>
      <c r="H42" s="4">
        <v>10.6</v>
      </c>
      <c r="I42" s="4">
        <v>28</v>
      </c>
      <c r="J42" s="4">
        <v>12</v>
      </c>
      <c r="K42" s="4">
        <v>2</v>
      </c>
      <c r="L42" s="4">
        <v>10</v>
      </c>
      <c r="M42" s="4">
        <v>4.2</v>
      </c>
      <c r="N42" s="15">
        <v>11720</v>
      </c>
    </row>
    <row r="43" spans="2:14" ht="15.6" x14ac:dyDescent="0.3">
      <c r="C43" s="1" t="s">
        <v>8</v>
      </c>
      <c r="D43" s="12">
        <v>100</v>
      </c>
      <c r="G43" s="4">
        <v>462</v>
      </c>
      <c r="H43" s="4">
        <v>10.7</v>
      </c>
      <c r="I43" s="4">
        <v>29</v>
      </c>
      <c r="J43" s="4">
        <v>10</v>
      </c>
      <c r="K43" s="4">
        <v>4</v>
      </c>
      <c r="L43" s="4">
        <v>9</v>
      </c>
      <c r="M43" s="4">
        <v>3.6</v>
      </c>
      <c r="N43" s="15">
        <v>11720</v>
      </c>
    </row>
    <row r="44" spans="2:14" ht="15.6" x14ac:dyDescent="0.3">
      <c r="C44" s="1" t="s">
        <v>41</v>
      </c>
      <c r="D44" s="14">
        <v>1640</v>
      </c>
      <c r="G44" s="4">
        <v>523</v>
      </c>
      <c r="H44" s="4">
        <v>10.8</v>
      </c>
      <c r="I44" s="4">
        <v>30</v>
      </c>
      <c r="J44" s="4">
        <v>7</v>
      </c>
      <c r="K44" s="4">
        <v>4</v>
      </c>
      <c r="L44" s="4">
        <v>9</v>
      </c>
      <c r="M44" s="4">
        <v>3.6</v>
      </c>
      <c r="N44" s="15">
        <v>11720</v>
      </c>
    </row>
    <row r="45" spans="2:14" ht="15.6" x14ac:dyDescent="0.3">
      <c r="C45" s="1" t="s">
        <v>42</v>
      </c>
      <c r="D45" s="14">
        <v>2250</v>
      </c>
      <c r="G45" s="4">
        <v>603</v>
      </c>
      <c r="H45" s="4">
        <v>11.1</v>
      </c>
      <c r="I45" s="4">
        <v>34</v>
      </c>
      <c r="J45" s="4">
        <v>6</v>
      </c>
      <c r="K45" s="4">
        <v>5</v>
      </c>
      <c r="L45" s="4">
        <v>9</v>
      </c>
      <c r="M45" s="4">
        <v>3.6</v>
      </c>
      <c r="N45" s="15">
        <v>11720</v>
      </c>
    </row>
    <row r="46" spans="2:14" ht="15.6" x14ac:dyDescent="0.3">
      <c r="C46" s="1" t="s">
        <v>43</v>
      </c>
      <c r="D46" s="12">
        <v>400</v>
      </c>
      <c r="G46" s="4">
        <v>634</v>
      </c>
      <c r="H46" s="4">
        <v>11.4</v>
      </c>
      <c r="I46" s="4">
        <v>36</v>
      </c>
      <c r="J46" s="4">
        <v>7</v>
      </c>
      <c r="K46" s="4">
        <v>4</v>
      </c>
      <c r="L46" s="4">
        <v>6</v>
      </c>
      <c r="M46" s="4">
        <v>3</v>
      </c>
      <c r="N46" s="15">
        <v>11720</v>
      </c>
    </row>
    <row r="47" spans="2:14" ht="15.6" x14ac:dyDescent="0.3">
      <c r="C47" s="1" t="s">
        <v>44</v>
      </c>
      <c r="D47" s="12">
        <v>200</v>
      </c>
      <c r="G47" s="4">
        <v>873</v>
      </c>
      <c r="H47" s="4">
        <v>10.7</v>
      </c>
      <c r="I47" s="4">
        <v>19</v>
      </c>
      <c r="J47" s="4">
        <v>3</v>
      </c>
      <c r="K47" s="4">
        <v>3</v>
      </c>
      <c r="L47" s="4">
        <v>6</v>
      </c>
      <c r="M47" s="4">
        <v>3.6</v>
      </c>
      <c r="N47" s="15">
        <v>11720</v>
      </c>
    </row>
    <row r="48" spans="2:14" ht="15.6" x14ac:dyDescent="0.3">
      <c r="C48" s="1" t="s">
        <v>45</v>
      </c>
      <c r="D48" s="12" t="s">
        <v>46</v>
      </c>
      <c r="G48" s="5">
        <v>1030</v>
      </c>
      <c r="H48" s="4">
        <v>11.4</v>
      </c>
      <c r="I48" s="4">
        <v>42</v>
      </c>
      <c r="J48" s="4">
        <v>12</v>
      </c>
      <c r="K48" s="4">
        <v>3</v>
      </c>
      <c r="L48" s="4">
        <v>7</v>
      </c>
      <c r="M48" s="4">
        <v>3.6</v>
      </c>
      <c r="N48" s="15">
        <v>11720</v>
      </c>
    </row>
    <row r="49" spans="3:14" ht="15.6" x14ac:dyDescent="0.3">
      <c r="G49" s="5">
        <v>1077</v>
      </c>
      <c r="H49" s="4">
        <v>11.1</v>
      </c>
      <c r="I49" s="4">
        <v>47</v>
      </c>
      <c r="J49" s="4">
        <v>12</v>
      </c>
      <c r="K49" s="4">
        <v>3</v>
      </c>
      <c r="L49" s="4">
        <v>17</v>
      </c>
      <c r="M49" s="4">
        <v>3.8</v>
      </c>
      <c r="N49" s="15">
        <v>11720</v>
      </c>
    </row>
    <row r="52" spans="3:14" ht="15.6" x14ac:dyDescent="0.3">
      <c r="C52" s="1" t="s">
        <v>47</v>
      </c>
      <c r="D52" s="1" t="s">
        <v>48</v>
      </c>
    </row>
    <row r="53" spans="3:14" ht="15.6" x14ac:dyDescent="0.3">
      <c r="C53" s="1" t="s">
        <v>49</v>
      </c>
      <c r="D53" s="1" t="s">
        <v>50</v>
      </c>
      <c r="F53" s="3">
        <f>1.03*8.33</f>
        <v>8.5799000000000003</v>
      </c>
      <c r="G53" s="3">
        <f>1.15*8.33</f>
        <v>9.5794999999999995</v>
      </c>
    </row>
    <row r="54" spans="3:14" ht="15.6" x14ac:dyDescent="0.3">
      <c r="C54" s="1" t="s">
        <v>51</v>
      </c>
      <c r="D54" s="1" t="s">
        <v>52</v>
      </c>
    </row>
    <row r="55" spans="3:14" ht="15.6" x14ac:dyDescent="0.3">
      <c r="C55" s="1" t="s">
        <v>53</v>
      </c>
      <c r="D55" s="1" t="s">
        <v>54</v>
      </c>
    </row>
    <row r="56" spans="3:14" ht="15.6" x14ac:dyDescent="0.3">
      <c r="C56" s="1" t="s">
        <v>55</v>
      </c>
      <c r="D56" s="1" t="s">
        <v>56</v>
      </c>
      <c r="F56" s="3">
        <v>10</v>
      </c>
      <c r="G56" s="3">
        <v>20</v>
      </c>
    </row>
    <row r="57" spans="3:14" ht="15.6" x14ac:dyDescent="0.3">
      <c r="C57" s="1" t="s">
        <v>57</v>
      </c>
      <c r="D57" s="1" t="s">
        <v>58</v>
      </c>
      <c r="F57" s="3">
        <f>731/100</f>
        <v>7.31</v>
      </c>
      <c r="G57" s="3">
        <f>2611/100</f>
        <v>26.11</v>
      </c>
    </row>
  </sheetData>
  <mergeCells count="3">
    <mergeCell ref="B18:B23"/>
    <mergeCell ref="B24:B30"/>
    <mergeCell ref="B31:B3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 36 &amp; 37</vt:lpstr>
      <vt:lpstr>Fig 34</vt:lpstr>
      <vt:lpstr>Fig 29</vt:lpstr>
      <vt:lpstr>Fig 27</vt:lpstr>
      <vt:lpstr>Fig 25 &amp; 26</vt:lpstr>
      <vt:lpstr>Fig 23</vt:lpstr>
      <vt:lpstr>Fig 5</vt:lpstr>
      <vt:lpstr>Fig 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2022-06-19T20:00:42Z</dcterms:modified>
</cp:coreProperties>
</file>