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UPG\Documents\Collab_4100\New Tracer tests\For GDR upload\"/>
    </mc:Choice>
  </mc:AlternateContent>
  <xr:revisionPtr revIDLastSave="0" documentId="13_ncr:1_{733B2579-446E-48A9-8B31-40D6EFFEABB0}" xr6:coauthVersionLast="47" xr6:coauthVersionMax="47" xr10:uidLastSave="{00000000-0000-0000-0000-000000000000}"/>
  <bookViews>
    <workbookView xWindow="-110" yWindow="-110" windowWidth="19420" windowHeight="10420" activeTab="2" xr2:uid="{427734E3-3F70-0C4D-AA75-1BFD4013E428}"/>
  </bookViews>
  <sheets>
    <sheet name="Metadata" sheetId="12" r:id="rId1"/>
    <sheet name="Distances" sheetId="2" r:id="rId2"/>
    <sheet name="6-01 Fluor" sheetId="1" r:id="rId3"/>
    <sheet name="6-22 Fluor" sheetId="3" r:id="rId4"/>
    <sheet name="7-26 Fluor" sheetId="4" r:id="rId5"/>
    <sheet name="7-29 Fluor" sheetId="5" r:id="rId6"/>
    <sheet name="6-02 Rhod" sheetId="6" r:id="rId7"/>
    <sheet name="6-23 Rhod" sheetId="7" r:id="rId8"/>
    <sheet name="5-31 NaCl" sheetId="8" r:id="rId9"/>
    <sheet name="7-27 Packer" sheetId="9" r:id="rId10"/>
    <sheet name="5-26 Quizix " sheetId="10" r:id="rId11"/>
    <sheet name="7-26 ERT" sheetId="11" r:id="rId12"/>
  </sheets>
  <externalReferences>
    <externalReference r:id="rId1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0" l="1"/>
  <c r="C39" i="10"/>
  <c r="C40" i="10" s="1"/>
  <c r="C41" i="10" s="1"/>
  <c r="C42" i="10" s="1"/>
  <c r="C43" i="10" s="1"/>
  <c r="C44" i="10" s="1"/>
  <c r="C45" i="10" s="1"/>
  <c r="C46" i="10" s="1"/>
  <c r="C47" i="10" s="1"/>
  <c r="B608" i="11" l="1"/>
  <c r="B609" i="11" s="1"/>
  <c r="B610" i="11" s="1"/>
  <c r="B611" i="11" s="1"/>
  <c r="B612" i="11" s="1"/>
  <c r="B613" i="11" s="1"/>
  <c r="B614" i="11" s="1"/>
  <c r="B615" i="11" s="1"/>
  <c r="B616" i="11" s="1"/>
  <c r="B617" i="11" s="1"/>
  <c r="B618" i="11" s="1"/>
  <c r="B619" i="11" s="1"/>
  <c r="B620" i="11" s="1"/>
  <c r="B621" i="11" s="1"/>
  <c r="B622" i="11" s="1"/>
  <c r="B623" i="11" s="1"/>
  <c r="B624" i="11" s="1"/>
  <c r="B625" i="11" s="1"/>
  <c r="B626" i="11" s="1"/>
  <c r="B627" i="11" s="1"/>
  <c r="B628" i="11" s="1"/>
  <c r="B629" i="11" s="1"/>
  <c r="B630" i="11" s="1"/>
  <c r="B631" i="11" s="1"/>
  <c r="B632" i="11" s="1"/>
  <c r="B633" i="11" s="1"/>
  <c r="B634" i="11" s="1"/>
  <c r="B635" i="11" s="1"/>
  <c r="B636" i="11" s="1"/>
  <c r="B637" i="11" s="1"/>
  <c r="B638" i="11" s="1"/>
  <c r="B639" i="11" s="1"/>
  <c r="B640" i="11" s="1"/>
  <c r="B641" i="11" s="1"/>
  <c r="B642" i="11" s="1"/>
  <c r="B643" i="11" s="1"/>
  <c r="B644" i="11" s="1"/>
  <c r="B645" i="11" s="1"/>
  <c r="B646" i="11" s="1"/>
  <c r="B647" i="11" s="1"/>
  <c r="B648" i="11" s="1"/>
  <c r="B649" i="11" s="1"/>
  <c r="B650" i="11" s="1"/>
  <c r="B651" i="11" s="1"/>
  <c r="B652" i="11" s="1"/>
  <c r="B653" i="11" s="1"/>
  <c r="B654" i="11" s="1"/>
  <c r="B655" i="11" s="1"/>
  <c r="B656" i="11" s="1"/>
  <c r="B657" i="11" s="1"/>
  <c r="B658" i="11" s="1"/>
  <c r="B659" i="11" s="1"/>
  <c r="B660" i="11" s="1"/>
  <c r="B661" i="11" s="1"/>
  <c r="B662" i="11" s="1"/>
  <c r="B663" i="11" s="1"/>
  <c r="B664" i="11" s="1"/>
  <c r="B665" i="11" s="1"/>
  <c r="B666" i="11" s="1"/>
  <c r="B667" i="11" s="1"/>
  <c r="B668" i="11" s="1"/>
  <c r="B669" i="11" s="1"/>
  <c r="B670" i="11" s="1"/>
  <c r="B671" i="11" s="1"/>
  <c r="B672" i="11" s="1"/>
  <c r="B673" i="11" s="1"/>
  <c r="B674" i="11" s="1"/>
  <c r="B675" i="11" s="1"/>
  <c r="B676" i="11" s="1"/>
  <c r="B677" i="11" s="1"/>
  <c r="B678" i="11" s="1"/>
  <c r="B679" i="11" s="1"/>
  <c r="B680" i="11" s="1"/>
  <c r="B681" i="11" s="1"/>
  <c r="B682" i="11" s="1"/>
  <c r="B683" i="11" s="1"/>
  <c r="B684" i="11" s="1"/>
  <c r="B685" i="11" s="1"/>
  <c r="B686" i="11" s="1"/>
  <c r="B687" i="11" s="1"/>
  <c r="B688" i="11" s="1"/>
  <c r="B689" i="11" s="1"/>
  <c r="B690" i="11" s="1"/>
  <c r="B691" i="11" s="1"/>
  <c r="B692" i="11" s="1"/>
  <c r="B693" i="11" s="1"/>
  <c r="B694" i="11" s="1"/>
  <c r="B695" i="11" s="1"/>
  <c r="B696" i="11" s="1"/>
  <c r="B697" i="11" s="1"/>
  <c r="B698" i="11" s="1"/>
  <c r="B699" i="11" s="1"/>
  <c r="B700" i="11" s="1"/>
  <c r="B701" i="11" s="1"/>
  <c r="B702" i="11" s="1"/>
  <c r="B703" i="11" s="1"/>
  <c r="B704" i="11" s="1"/>
  <c r="B705" i="11" s="1"/>
  <c r="B706" i="11" s="1"/>
  <c r="B707" i="11" s="1"/>
  <c r="B708" i="11" s="1"/>
  <c r="B709" i="11" s="1"/>
  <c r="B710" i="11" s="1"/>
  <c r="B711" i="11" s="1"/>
  <c r="B712" i="11" s="1"/>
  <c r="B713" i="11" s="1"/>
  <c r="B714" i="11" s="1"/>
  <c r="B715" i="11" s="1"/>
  <c r="B716" i="11" s="1"/>
  <c r="B717" i="11" s="1"/>
  <c r="B718" i="11" s="1"/>
  <c r="B719" i="11" s="1"/>
  <c r="B720" i="11" s="1"/>
  <c r="B721" i="11" s="1"/>
  <c r="B722" i="11" s="1"/>
  <c r="B723" i="11" s="1"/>
  <c r="B724" i="11" s="1"/>
  <c r="B725" i="11" s="1"/>
  <c r="B726" i="11" s="1"/>
  <c r="B727" i="11" s="1"/>
  <c r="B728" i="11" s="1"/>
  <c r="B729" i="11" s="1"/>
  <c r="B730" i="11" s="1"/>
  <c r="B731" i="11" s="1"/>
  <c r="B732" i="11" s="1"/>
  <c r="B733" i="11" s="1"/>
  <c r="B734" i="11" s="1"/>
  <c r="B735" i="11" s="1"/>
  <c r="B736" i="11" s="1"/>
  <c r="B737" i="11" s="1"/>
  <c r="B738" i="11" s="1"/>
  <c r="B739" i="11" s="1"/>
  <c r="B740" i="11" s="1"/>
  <c r="B741" i="11" s="1"/>
  <c r="B742" i="11" s="1"/>
  <c r="B743" i="11" s="1"/>
  <c r="B744" i="11" s="1"/>
  <c r="B745" i="11" s="1"/>
  <c r="B746" i="11" s="1"/>
  <c r="B747" i="11" s="1"/>
  <c r="B748" i="11" s="1"/>
  <c r="B749" i="11" s="1"/>
  <c r="B750" i="11" s="1"/>
  <c r="B751" i="11" s="1"/>
  <c r="B752" i="11" s="1"/>
  <c r="B753" i="11" s="1"/>
  <c r="B754" i="11" s="1"/>
  <c r="B755" i="11" s="1"/>
  <c r="B756" i="11" s="1"/>
  <c r="B757" i="11" s="1"/>
  <c r="B758" i="11" s="1"/>
  <c r="B759" i="11" s="1"/>
  <c r="B760" i="11" s="1"/>
  <c r="B761" i="11" s="1"/>
  <c r="B762" i="11" s="1"/>
  <c r="B763" i="11" s="1"/>
  <c r="B764" i="11" s="1"/>
  <c r="B765" i="11" s="1"/>
  <c r="B766" i="11" s="1"/>
  <c r="B767" i="11" s="1"/>
  <c r="B768" i="11" s="1"/>
  <c r="B769" i="11" s="1"/>
  <c r="B770" i="11" s="1"/>
  <c r="B771" i="11" s="1"/>
  <c r="B772" i="11" s="1"/>
  <c r="B773" i="11" s="1"/>
  <c r="B774" i="11" s="1"/>
  <c r="B775" i="11" s="1"/>
  <c r="B776" i="11" s="1"/>
  <c r="B777" i="11" s="1"/>
  <c r="B778" i="11" s="1"/>
  <c r="B779" i="11" s="1"/>
  <c r="B780" i="11" s="1"/>
  <c r="B781" i="11" s="1"/>
  <c r="B782" i="11" s="1"/>
  <c r="B783" i="11" s="1"/>
  <c r="B784" i="11" s="1"/>
  <c r="B785" i="11" s="1"/>
  <c r="B786" i="11" s="1"/>
  <c r="B787" i="11" s="1"/>
  <c r="B788" i="11" s="1"/>
  <c r="B789" i="11" s="1"/>
  <c r="B790" i="11" s="1"/>
  <c r="B791" i="11" s="1"/>
  <c r="B792" i="11" s="1"/>
  <c r="B793" i="11" s="1"/>
  <c r="B794" i="11" s="1"/>
  <c r="B795" i="11" s="1"/>
  <c r="B796" i="11" s="1"/>
  <c r="B797" i="11" s="1"/>
  <c r="B798" i="11" s="1"/>
  <c r="B799" i="11" s="1"/>
  <c r="B800" i="11" s="1"/>
  <c r="B801" i="11" s="1"/>
  <c r="B802" i="11" s="1"/>
  <c r="B803" i="11" s="1"/>
  <c r="B804" i="11" s="1"/>
  <c r="B805" i="11" s="1"/>
  <c r="B806" i="11" s="1"/>
  <c r="B807" i="11" s="1"/>
  <c r="B808" i="11" s="1"/>
  <c r="B809" i="11" s="1"/>
  <c r="B810" i="11" s="1"/>
  <c r="B811" i="11" s="1"/>
  <c r="B812" i="11" s="1"/>
  <c r="B813" i="11" s="1"/>
  <c r="B814" i="11" s="1"/>
  <c r="B815" i="11" s="1"/>
  <c r="B816" i="11" s="1"/>
  <c r="B817" i="11" s="1"/>
  <c r="B818" i="11" s="1"/>
  <c r="B819" i="11" s="1"/>
  <c r="B820" i="11" s="1"/>
  <c r="B821" i="11" s="1"/>
  <c r="B822" i="11" s="1"/>
  <c r="B823" i="11" s="1"/>
  <c r="B824" i="11" s="1"/>
  <c r="B825" i="11" s="1"/>
  <c r="B826" i="11" s="1"/>
  <c r="B827" i="11" s="1"/>
  <c r="B828" i="11" s="1"/>
  <c r="B829" i="11" s="1"/>
  <c r="B830" i="11" s="1"/>
  <c r="B831" i="11" s="1"/>
  <c r="B832" i="11" s="1"/>
  <c r="B833" i="11" s="1"/>
  <c r="B834" i="11" s="1"/>
  <c r="B835" i="11" s="1"/>
  <c r="B836" i="11" s="1"/>
  <c r="B837" i="11" s="1"/>
  <c r="B838" i="11" s="1"/>
  <c r="B839" i="11" s="1"/>
  <c r="B840" i="11" s="1"/>
  <c r="B841" i="11" s="1"/>
  <c r="B842" i="11" s="1"/>
  <c r="B843" i="11" s="1"/>
  <c r="B844" i="11" s="1"/>
  <c r="B845" i="11" s="1"/>
  <c r="B846" i="11" s="1"/>
  <c r="B847" i="11" s="1"/>
  <c r="B848" i="11" s="1"/>
  <c r="B849" i="11" s="1"/>
  <c r="B850" i="11" s="1"/>
  <c r="B851" i="11" s="1"/>
  <c r="B852" i="11" s="1"/>
  <c r="B853" i="11" s="1"/>
  <c r="B854" i="11" s="1"/>
  <c r="B855" i="11" s="1"/>
  <c r="B856" i="11" s="1"/>
  <c r="B857" i="11" s="1"/>
  <c r="B858" i="11" s="1"/>
  <c r="B859" i="11" s="1"/>
  <c r="B860" i="11" s="1"/>
  <c r="B861" i="11" s="1"/>
  <c r="B862" i="11" s="1"/>
  <c r="B863" i="11" s="1"/>
  <c r="B864" i="11" s="1"/>
  <c r="B865" i="11" s="1"/>
  <c r="B866" i="11" s="1"/>
  <c r="B867" i="11" s="1"/>
  <c r="B868" i="11" s="1"/>
  <c r="B869" i="11" s="1"/>
  <c r="B870" i="11" s="1"/>
  <c r="B871" i="11" s="1"/>
  <c r="B872" i="11" s="1"/>
  <c r="B873" i="11" s="1"/>
  <c r="B874" i="11" s="1"/>
  <c r="B875" i="11" s="1"/>
  <c r="B876" i="11" s="1"/>
  <c r="B877" i="11" s="1"/>
  <c r="B878" i="11" s="1"/>
  <c r="B879" i="11" s="1"/>
  <c r="B880" i="11" s="1"/>
  <c r="B881" i="11" s="1"/>
  <c r="B882" i="11" s="1"/>
  <c r="B883" i="11" s="1"/>
  <c r="B884" i="11" s="1"/>
  <c r="B885" i="11" s="1"/>
  <c r="B886" i="11" s="1"/>
  <c r="B887" i="11" s="1"/>
  <c r="B888" i="11" s="1"/>
  <c r="B889" i="11" s="1"/>
  <c r="B890" i="11" s="1"/>
  <c r="B891" i="11" s="1"/>
  <c r="B892" i="11" s="1"/>
  <c r="B893" i="11" s="1"/>
  <c r="B894" i="11" s="1"/>
  <c r="B895" i="11" s="1"/>
  <c r="B896" i="11" s="1"/>
  <c r="B897" i="11" s="1"/>
  <c r="B898" i="11" s="1"/>
  <c r="B899" i="11" s="1"/>
  <c r="B900" i="11" s="1"/>
  <c r="B901" i="11" s="1"/>
  <c r="B902" i="11" s="1"/>
  <c r="B903" i="11" s="1"/>
  <c r="B904" i="11" s="1"/>
  <c r="B905" i="11" s="1"/>
  <c r="B906" i="11" s="1"/>
  <c r="B907" i="11" s="1"/>
  <c r="B908" i="11" s="1"/>
  <c r="B909" i="11" s="1"/>
  <c r="B910" i="11" s="1"/>
  <c r="B911" i="11" s="1"/>
  <c r="B912" i="11" s="1"/>
  <c r="B913" i="11" s="1"/>
  <c r="B914" i="11" s="1"/>
  <c r="B915" i="11" s="1"/>
  <c r="B916" i="11" s="1"/>
  <c r="B917" i="11" s="1"/>
  <c r="B918" i="11" s="1"/>
  <c r="B919" i="11" s="1"/>
  <c r="B920" i="11" s="1"/>
  <c r="B921" i="11" s="1"/>
  <c r="B922" i="11" s="1"/>
  <c r="B923" i="11" s="1"/>
  <c r="B924" i="11" s="1"/>
  <c r="B925" i="11" s="1"/>
  <c r="B926" i="11" s="1"/>
  <c r="B927" i="11" s="1"/>
  <c r="B928" i="11" s="1"/>
  <c r="B929" i="11" s="1"/>
  <c r="B930" i="11" s="1"/>
  <c r="B931" i="11" s="1"/>
  <c r="B932" i="11" s="1"/>
  <c r="B933" i="11" s="1"/>
  <c r="B934" i="11" s="1"/>
  <c r="B935" i="11" s="1"/>
  <c r="B936" i="11" s="1"/>
  <c r="B937" i="11" s="1"/>
  <c r="B938" i="11" s="1"/>
  <c r="B939" i="11" s="1"/>
  <c r="B940" i="11" s="1"/>
  <c r="B941" i="11" s="1"/>
  <c r="B942" i="11" s="1"/>
  <c r="B943" i="11" s="1"/>
  <c r="B944" i="11" s="1"/>
  <c r="B945" i="11" s="1"/>
  <c r="B946" i="11" s="1"/>
  <c r="B947" i="11" s="1"/>
  <c r="B948" i="11" s="1"/>
  <c r="B949" i="11" s="1"/>
  <c r="B950" i="11" s="1"/>
  <c r="B951" i="11" s="1"/>
  <c r="B952" i="11" s="1"/>
  <c r="B953" i="11" s="1"/>
  <c r="B954" i="11" s="1"/>
  <c r="B955" i="11" s="1"/>
  <c r="B956" i="11" s="1"/>
  <c r="B957" i="11" s="1"/>
  <c r="B958" i="11" s="1"/>
  <c r="B959" i="11" s="1"/>
  <c r="B960" i="11" s="1"/>
  <c r="B961" i="11" s="1"/>
  <c r="B962" i="11" s="1"/>
  <c r="B963" i="11" s="1"/>
  <c r="B964" i="11" s="1"/>
  <c r="B965" i="11" s="1"/>
  <c r="B966" i="11" s="1"/>
  <c r="B967" i="11" s="1"/>
  <c r="B968" i="11" s="1"/>
  <c r="B969" i="11" s="1"/>
  <c r="B970" i="11" s="1"/>
  <c r="B971" i="11" s="1"/>
  <c r="B972" i="11" s="1"/>
  <c r="B973" i="11" s="1"/>
  <c r="B974" i="11" s="1"/>
  <c r="B975" i="11" s="1"/>
  <c r="B976" i="11" s="1"/>
  <c r="B977" i="11" s="1"/>
  <c r="B978" i="11" s="1"/>
  <c r="B979" i="11" s="1"/>
  <c r="B980" i="11" s="1"/>
  <c r="B981" i="11" s="1"/>
  <c r="B982" i="11" s="1"/>
  <c r="B983" i="11" s="1"/>
  <c r="B984" i="11" s="1"/>
  <c r="B985" i="11" s="1"/>
  <c r="B986" i="11" s="1"/>
  <c r="B987" i="11" s="1"/>
  <c r="B988" i="11" s="1"/>
  <c r="B989" i="11" s="1"/>
  <c r="B990" i="11" s="1"/>
  <c r="B991" i="11" s="1"/>
  <c r="B992" i="11" s="1"/>
  <c r="B993" i="11" s="1"/>
  <c r="B994" i="11" s="1"/>
  <c r="B995" i="11" s="1"/>
  <c r="B996" i="11" s="1"/>
  <c r="B997" i="11" s="1"/>
  <c r="B998" i="11" s="1"/>
  <c r="B999" i="11" s="1"/>
  <c r="B1000" i="11" s="1"/>
  <c r="B1001" i="11" s="1"/>
  <c r="B1002" i="11" s="1"/>
  <c r="B1003" i="11" s="1"/>
  <c r="B1004" i="11" s="1"/>
  <c r="B1005" i="11" s="1"/>
  <c r="B1006" i="11" s="1"/>
  <c r="B1007" i="11" s="1"/>
  <c r="B1008" i="11" s="1"/>
  <c r="B1009" i="11" s="1"/>
  <c r="B1010" i="11" s="1"/>
  <c r="B1011" i="11" s="1"/>
  <c r="B1012" i="11" s="1"/>
  <c r="B1013" i="11" s="1"/>
  <c r="B1014" i="11" s="1"/>
  <c r="B1015" i="11" s="1"/>
  <c r="B1016" i="11" s="1"/>
  <c r="B1017" i="11" s="1"/>
  <c r="B1018" i="11" s="1"/>
  <c r="B1019" i="11" s="1"/>
  <c r="B1020" i="11" s="1"/>
  <c r="B1021" i="11" s="1"/>
  <c r="B1022" i="11" s="1"/>
  <c r="B1023" i="11" s="1"/>
  <c r="B1024" i="11" s="1"/>
  <c r="B1025" i="11" s="1"/>
  <c r="B1026" i="11" s="1"/>
  <c r="B1027" i="11" s="1"/>
  <c r="B1028" i="11" s="1"/>
  <c r="B1029" i="11" s="1"/>
  <c r="B1030" i="11" s="1"/>
  <c r="B1031" i="11" s="1"/>
  <c r="B1032" i="11" s="1"/>
  <c r="B1033" i="11" s="1"/>
  <c r="B1034" i="11" s="1"/>
  <c r="B1035" i="11" s="1"/>
  <c r="B1036" i="11" s="1"/>
  <c r="B1037" i="11" s="1"/>
  <c r="B1038" i="11" s="1"/>
  <c r="B1039" i="11" s="1"/>
  <c r="B1040" i="11" s="1"/>
  <c r="B1041" i="11" s="1"/>
  <c r="B1042" i="11" s="1"/>
  <c r="B1043" i="11" s="1"/>
  <c r="B1044" i="11" s="1"/>
  <c r="B1045" i="11" s="1"/>
  <c r="B1046" i="11" s="1"/>
  <c r="B1047" i="11" s="1"/>
  <c r="B1048" i="11" s="1"/>
  <c r="B1049" i="11" s="1"/>
  <c r="B1050" i="11" s="1"/>
  <c r="B1051" i="11" s="1"/>
  <c r="B1052" i="11" s="1"/>
  <c r="B1053" i="11" s="1"/>
  <c r="B1054" i="11" s="1"/>
  <c r="B1055" i="11" s="1"/>
  <c r="B1056" i="11" s="1"/>
  <c r="B1057" i="11" s="1"/>
  <c r="B1058" i="11" s="1"/>
  <c r="B1059" i="11" s="1"/>
  <c r="B1060" i="11" s="1"/>
  <c r="B1061" i="11" s="1"/>
  <c r="B1062" i="11" s="1"/>
  <c r="B1063" i="11" s="1"/>
  <c r="B1064" i="11" s="1"/>
  <c r="B1065" i="11" s="1"/>
  <c r="B1066" i="11" s="1"/>
  <c r="B1067" i="11" s="1"/>
  <c r="B1068" i="11" s="1"/>
  <c r="B1069" i="11" s="1"/>
  <c r="B1070" i="11" s="1"/>
  <c r="B1071" i="11" s="1"/>
  <c r="B1072" i="11" s="1"/>
  <c r="B1073" i="11" s="1"/>
  <c r="B1074" i="11" s="1"/>
  <c r="B1075" i="11" s="1"/>
  <c r="B1076" i="11" s="1"/>
  <c r="B1077" i="11" s="1"/>
  <c r="B1078" i="11" s="1"/>
  <c r="B1079" i="11" s="1"/>
  <c r="B1080" i="11" s="1"/>
  <c r="B1081" i="11" s="1"/>
  <c r="B1082" i="11" s="1"/>
  <c r="B1083" i="11" s="1"/>
  <c r="B1084" i="11" s="1"/>
  <c r="B1085" i="11" s="1"/>
  <c r="B1086" i="11" s="1"/>
  <c r="B1087" i="11" s="1"/>
  <c r="B1088" i="11" s="1"/>
  <c r="B1089" i="11" s="1"/>
  <c r="B1090" i="11" s="1"/>
  <c r="B1091" i="11" s="1"/>
  <c r="B1092" i="11" s="1"/>
  <c r="B1093" i="11" s="1"/>
  <c r="B1094" i="11" s="1"/>
  <c r="B1095" i="11" s="1"/>
  <c r="B1096" i="11" s="1"/>
  <c r="B1097" i="11" s="1"/>
  <c r="B1098" i="11" s="1"/>
  <c r="B1099" i="11" s="1"/>
  <c r="B1100" i="11" s="1"/>
  <c r="B1101" i="11" s="1"/>
  <c r="B1102" i="11" s="1"/>
  <c r="B1103" i="11" s="1"/>
  <c r="B1104" i="11" s="1"/>
  <c r="B1105" i="11" s="1"/>
  <c r="B1106" i="11" s="1"/>
  <c r="B1107" i="11" s="1"/>
  <c r="B1108" i="11" s="1"/>
  <c r="B1109" i="11" s="1"/>
  <c r="B1110" i="11" s="1"/>
  <c r="B1111" i="11" s="1"/>
  <c r="B1112" i="11" s="1"/>
  <c r="B1113" i="11" s="1"/>
  <c r="B1114" i="11" s="1"/>
  <c r="B1115" i="11" s="1"/>
  <c r="B1116" i="11" s="1"/>
  <c r="B1117" i="11" s="1"/>
  <c r="B1118" i="11" s="1"/>
  <c r="B1119" i="11" s="1"/>
  <c r="B1120" i="11" s="1"/>
  <c r="B1121" i="11" s="1"/>
  <c r="B1122" i="11" s="1"/>
  <c r="B1123" i="11" s="1"/>
  <c r="B1124" i="11" s="1"/>
  <c r="B1125" i="11" s="1"/>
  <c r="B1126" i="11" s="1"/>
  <c r="B1127" i="11" s="1"/>
  <c r="B1128" i="11" s="1"/>
  <c r="B1129" i="11" s="1"/>
  <c r="B1130" i="11" s="1"/>
  <c r="B1131" i="11" s="1"/>
  <c r="B1132" i="11" s="1"/>
  <c r="B1133" i="11" s="1"/>
  <c r="B1134" i="11" s="1"/>
  <c r="B1135" i="11" s="1"/>
  <c r="B1136" i="11" s="1"/>
  <c r="B1137" i="11" s="1"/>
  <c r="B1138" i="11" s="1"/>
  <c r="B1139" i="11" s="1"/>
  <c r="B1140" i="11" s="1"/>
  <c r="B1141" i="11" s="1"/>
  <c r="B1142" i="11" s="1"/>
  <c r="B1143" i="11" s="1"/>
  <c r="B1144" i="11" s="1"/>
  <c r="B1145" i="11" s="1"/>
  <c r="B1146" i="11" s="1"/>
  <c r="B1147" i="11" s="1"/>
  <c r="B1148" i="11" s="1"/>
  <c r="B1149" i="11" s="1"/>
  <c r="B1150" i="11" s="1"/>
  <c r="B1151" i="11" s="1"/>
  <c r="B1152" i="11" s="1"/>
  <c r="B1153" i="11" s="1"/>
  <c r="B1154" i="11" s="1"/>
  <c r="B1155" i="11" s="1"/>
  <c r="B1156" i="11" s="1"/>
  <c r="B1157" i="11" s="1"/>
  <c r="B1158" i="11" s="1"/>
  <c r="B1159" i="11" s="1"/>
  <c r="B1160" i="11" s="1"/>
  <c r="B1161" i="11" s="1"/>
  <c r="B1162" i="11" s="1"/>
  <c r="B1163" i="11" s="1"/>
  <c r="B1164" i="11" s="1"/>
  <c r="B1165" i="11" s="1"/>
  <c r="B1166" i="11" s="1"/>
  <c r="B1167" i="11" s="1"/>
  <c r="B1168" i="11" s="1"/>
  <c r="B1169" i="11" s="1"/>
  <c r="B1170" i="11" s="1"/>
  <c r="B1171" i="11" s="1"/>
  <c r="B1172" i="11" s="1"/>
  <c r="I8" i="8" l="1"/>
  <c r="C13" i="8" s="1"/>
  <c r="C12" i="8" l="1"/>
  <c r="N27" i="8" l="1"/>
  <c r="P27" i="8" s="1"/>
  <c r="O17" i="8"/>
  <c r="G7" i="8"/>
  <c r="G8" i="8" s="1"/>
  <c r="G67" i="8"/>
  <c r="F67" i="8"/>
  <c r="G66" i="8"/>
  <c r="F66" i="8"/>
  <c r="G65" i="8"/>
  <c r="F65" i="8"/>
  <c r="G64" i="8"/>
  <c r="F64" i="8"/>
  <c r="G63" i="8"/>
  <c r="F63" i="8"/>
  <c r="G62" i="8"/>
  <c r="F62" i="8"/>
  <c r="G61" i="8"/>
  <c r="F61" i="8"/>
  <c r="G60" i="8"/>
  <c r="F60" i="8"/>
  <c r="G59" i="8"/>
  <c r="F59" i="8"/>
  <c r="G58" i="8"/>
  <c r="F58" i="8"/>
  <c r="G57" i="8"/>
  <c r="F57" i="8"/>
  <c r="G56" i="8"/>
  <c r="F56" i="8"/>
  <c r="G55" i="8"/>
  <c r="F55" i="8"/>
  <c r="G54" i="8"/>
  <c r="F54" i="8"/>
  <c r="G53" i="8"/>
  <c r="F53" i="8"/>
  <c r="G52" i="8"/>
  <c r="F52" i="8"/>
  <c r="G51" i="8"/>
  <c r="F51" i="8"/>
  <c r="G50" i="8"/>
  <c r="F50" i="8"/>
  <c r="G49" i="8"/>
  <c r="F49" i="8"/>
  <c r="G48" i="8"/>
  <c r="F48" i="8"/>
  <c r="G47" i="8"/>
  <c r="F47" i="8"/>
  <c r="G46" i="8"/>
  <c r="F46" i="8"/>
  <c r="G45" i="8"/>
  <c r="F45" i="8"/>
  <c r="G44" i="8"/>
  <c r="F44" i="8"/>
  <c r="G43" i="8"/>
  <c r="F43" i="8"/>
  <c r="G42" i="8"/>
  <c r="F42" i="8"/>
  <c r="G41" i="8"/>
  <c r="F41" i="8"/>
  <c r="G40" i="8"/>
  <c r="F40" i="8"/>
  <c r="G39" i="8"/>
  <c r="F39" i="8"/>
  <c r="G38" i="8"/>
  <c r="F38" i="8"/>
  <c r="G37" i="8"/>
  <c r="F37" i="8"/>
  <c r="G36" i="8"/>
  <c r="F36" i="8"/>
  <c r="G35" i="8"/>
  <c r="F35" i="8"/>
  <c r="G34" i="8"/>
  <c r="F34" i="8"/>
  <c r="G33" i="8"/>
  <c r="F33" i="8"/>
  <c r="G32" i="8"/>
  <c r="I32" i="8" s="1"/>
  <c r="F32" i="8"/>
  <c r="G31" i="8"/>
  <c r="F31" i="8"/>
  <c r="G30" i="8"/>
  <c r="F30" i="8"/>
  <c r="G29" i="8"/>
  <c r="F29" i="8"/>
  <c r="G28" i="8"/>
  <c r="F28" i="8"/>
  <c r="G27" i="8"/>
  <c r="F27" i="8"/>
  <c r="G26" i="8"/>
  <c r="F26" i="8"/>
  <c r="G25" i="8"/>
  <c r="F25" i="8"/>
  <c r="G24" i="8"/>
  <c r="F24" i="8"/>
  <c r="G23" i="8"/>
  <c r="F23" i="8"/>
  <c r="G22" i="8"/>
  <c r="F22" i="8"/>
  <c r="I33" i="8" l="1"/>
  <c r="I34" i="8" s="1"/>
  <c r="I35" i="8" s="1"/>
  <c r="I36" i="8" s="1"/>
  <c r="I37" i="8" s="1"/>
  <c r="I38" i="8" s="1"/>
  <c r="I39" i="8" s="1"/>
  <c r="I40" i="8" s="1"/>
  <c r="I41" i="8" s="1"/>
  <c r="I42" i="8" s="1"/>
  <c r="I43" i="8" s="1"/>
  <c r="I44" i="8" s="1"/>
  <c r="I45" i="8" s="1"/>
  <c r="I46" i="8" s="1"/>
  <c r="I47" i="8" s="1"/>
  <c r="I48" i="8" s="1"/>
  <c r="I49" i="8" s="1"/>
  <c r="I50" i="8" s="1"/>
  <c r="I51" i="8" s="1"/>
  <c r="I52" i="8" s="1"/>
  <c r="I53" i="8" s="1"/>
  <c r="I54" i="8" s="1"/>
  <c r="I55" i="8" s="1"/>
  <c r="I56" i="8" s="1"/>
  <c r="I57" i="8" s="1"/>
  <c r="I58" i="8" s="1"/>
  <c r="I59" i="8" s="1"/>
  <c r="I60" i="8" s="1"/>
  <c r="I61" i="8" s="1"/>
  <c r="I62" i="8" s="1"/>
  <c r="J63" i="8" s="1"/>
  <c r="Z37" i="10"/>
  <c r="Z36" i="10"/>
  <c r="Z35" i="10"/>
  <c r="Z34" i="10"/>
  <c r="Z33" i="10"/>
  <c r="Z32" i="10"/>
  <c r="Z31" i="10"/>
  <c r="Z30" i="10"/>
  <c r="I30" i="10"/>
  <c r="C30" i="10"/>
  <c r="Z29" i="10"/>
  <c r="Z28" i="10"/>
  <c r="Z27" i="10"/>
  <c r="Z26" i="10"/>
  <c r="I26" i="10"/>
  <c r="Z25" i="10"/>
  <c r="I25" i="10"/>
  <c r="Z24" i="10"/>
  <c r="I24" i="10"/>
  <c r="Z23" i="10"/>
  <c r="I23" i="10"/>
  <c r="Z22" i="10"/>
  <c r="I22" i="10"/>
  <c r="Z21" i="10"/>
  <c r="I21" i="10"/>
  <c r="Z20" i="10"/>
  <c r="M20" i="10"/>
  <c r="L20" i="10" s="1"/>
  <c r="I20" i="10"/>
  <c r="Z19" i="10"/>
  <c r="L19" i="10"/>
  <c r="I19" i="10"/>
  <c r="Z18" i="10"/>
  <c r="I18" i="10"/>
  <c r="Z17" i="10"/>
  <c r="I17" i="10"/>
  <c r="E34" i="10"/>
  <c r="C17" i="10"/>
  <c r="C18" i="10" s="1"/>
  <c r="C19" i="10" s="1"/>
  <c r="C20" i="10" s="1"/>
  <c r="C21" i="10" s="1"/>
  <c r="C22" i="10" s="1"/>
  <c r="C23" i="10" s="1"/>
  <c r="C24" i="10" s="1"/>
  <c r="C25" i="10" s="1"/>
  <c r="C26" i="10" s="1"/>
  <c r="Z16" i="10"/>
  <c r="I16" i="10"/>
  <c r="I28" i="10" s="1"/>
  <c r="Z15" i="10"/>
  <c r="I15" i="10"/>
  <c r="J15" i="10" s="1"/>
  <c r="Z14" i="10"/>
  <c r="Z13" i="10"/>
  <c r="Z12" i="10"/>
  <c r="Z11" i="10"/>
  <c r="Z10" i="10"/>
  <c r="Z9" i="10"/>
  <c r="Z8" i="10"/>
  <c r="Z7" i="10"/>
  <c r="Z6" i="10"/>
  <c r="Z5" i="10"/>
  <c r="Z4" i="10"/>
  <c r="Z3" i="10"/>
  <c r="Z2" i="10"/>
  <c r="J2" i="10"/>
  <c r="K5" i="7"/>
  <c r="G8" i="7"/>
  <c r="G6" i="7"/>
  <c r="I6" i="7"/>
  <c r="I8" i="7"/>
  <c r="G7" i="7"/>
  <c r="I7" i="7" s="1"/>
  <c r="I6" i="6"/>
  <c r="G7" i="6"/>
  <c r="I7" i="6" s="1"/>
  <c r="G6" i="6"/>
  <c r="H4" i="5"/>
  <c r="J16" i="10" l="1"/>
  <c r="J17" i="10" s="1"/>
  <c r="J18" i="10" s="1"/>
  <c r="J19" i="10" s="1"/>
  <c r="J20" i="10" s="1"/>
  <c r="J21" i="10" s="1"/>
  <c r="J22" i="10" s="1"/>
  <c r="J23" i="10" s="1"/>
  <c r="J24" i="10" s="1"/>
  <c r="J25" i="10" s="1"/>
  <c r="J26" i="10" s="1"/>
  <c r="I34" i="10"/>
  <c r="M21" i="10"/>
  <c r="L21" i="10" l="1"/>
  <c r="M22" i="10"/>
  <c r="L22" i="10" l="1"/>
  <c r="M23" i="10"/>
  <c r="L23" i="10" l="1"/>
  <c r="M24" i="10"/>
  <c r="L24" i="10" l="1"/>
  <c r="M25" i="10"/>
  <c r="L25" i="10" l="1"/>
  <c r="M26" i="10"/>
  <c r="M27" i="10" l="1"/>
  <c r="L26" i="10"/>
  <c r="M28" i="10" l="1"/>
  <c r="L27" i="10"/>
  <c r="M29" i="10" l="1"/>
  <c r="L28" i="10"/>
  <c r="M30" i="10" l="1"/>
  <c r="L29" i="10"/>
  <c r="M31" i="10" l="1"/>
  <c r="L31" i="10" s="1"/>
  <c r="L30" i="10"/>
  <c r="B18" i="2" l="1"/>
  <c r="B17" i="2"/>
  <c r="B16" i="2"/>
  <c r="B15" i="2"/>
  <c r="B14" i="2"/>
  <c r="B13" i="2"/>
  <c r="B12" i="2"/>
  <c r="B11" i="2"/>
  <c r="B10" i="2"/>
  <c r="B9" i="2"/>
  <c r="B8" i="2"/>
  <c r="B7" i="2"/>
  <c r="B5" i="2"/>
  <c r="B4" i="2"/>
  <c r="I7" i="1"/>
  <c r="J7" i="1" s="1"/>
  <c r="L7" i="1" s="1"/>
  <c r="I6" i="1"/>
  <c r="J6" i="1" s="1"/>
  <c r="L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G58" authorId="0" shapeId="0" xr:uid="{FD649CB8-E01E-7E4F-AD55-D204BDDEF347}">
      <text>
        <r>
          <rPr>
            <b/>
            <sz val="9"/>
            <color rgb="FF000000"/>
            <rFont val="Tahoma"/>
            <family val="2"/>
          </rPr>
          <t>Administrator: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start time</t>
        </r>
      </text>
    </comment>
    <comment ref="G59" authorId="0" shapeId="0" xr:uid="{08A49753-1397-6C4A-BB3C-23AA4ECE066B}">
      <text>
        <r>
          <rPr>
            <b/>
            <sz val="9"/>
            <color rgb="FF000000"/>
            <rFont val="Tahoma"/>
            <family val="2"/>
          </rPr>
          <t>Administrator: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start time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Unknown</author>
  </authors>
  <commentList>
    <comment ref="C20" authorId="0" shapeId="0" xr:uid="{98CA595A-135F-EA40-B76C-B320C3A6E3AB}">
      <text>
        <r>
          <rPr>
            <b/>
            <sz val="9"/>
            <color rgb="FF000000"/>
            <rFont val="Tahoma"/>
            <family val="2"/>
          </rPr>
          <t>Unknown: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ppb</t>
        </r>
      </text>
    </comment>
    <comment ref="F20" authorId="0" shapeId="0" xr:uid="{75524231-3221-B542-B355-D05A407EBBCF}">
      <text>
        <r>
          <rPr>
            <b/>
            <sz val="9"/>
            <color rgb="FF000000"/>
            <rFont val="Tahoma"/>
            <family val="2"/>
          </rPr>
          <t>Unknown: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ppb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Unknown</author>
  </authors>
  <commentList>
    <comment ref="D22" authorId="0" shapeId="0" xr:uid="{1BFF4A38-ED9A-2E49-8D98-162334150A8F}">
      <text>
        <r>
          <rPr>
            <b/>
            <sz val="9"/>
            <color rgb="FF000000"/>
            <rFont val="Tahoma"/>
            <family val="2"/>
          </rPr>
          <t>Unknown: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ppb</t>
        </r>
      </text>
    </comment>
    <comment ref="H22" authorId="0" shapeId="0" xr:uid="{DBE5DACB-FC78-0E47-A99D-4FA2821C761E}">
      <text>
        <r>
          <rPr>
            <b/>
            <sz val="9"/>
            <color rgb="FF000000"/>
            <rFont val="Tahoma"/>
            <family val="2"/>
          </rPr>
          <t>Unknown: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ppb</t>
        </r>
      </text>
    </comment>
    <comment ref="L22" authorId="0" shapeId="0" xr:uid="{A40F91C4-5B86-C44E-BB1C-5626EC2FB6E1}">
      <text>
        <r>
          <rPr>
            <b/>
            <sz val="9"/>
            <color rgb="FF000000"/>
            <rFont val="Tahoma"/>
            <family val="2"/>
          </rPr>
          <t>Unknown: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ppb</t>
        </r>
      </text>
    </comment>
  </commentList>
</comments>
</file>

<file path=xl/sharedStrings.xml><?xml version="1.0" encoding="utf-8"?>
<sst xmlns="http://schemas.openxmlformats.org/spreadsheetml/2006/main" count="808" uniqueCount="252">
  <si>
    <t>Injection Date</t>
  </si>
  <si>
    <t>Injection start</t>
  </si>
  <si>
    <t>Tracer injection rate</t>
  </si>
  <si>
    <t>ml/min</t>
  </si>
  <si>
    <t>Triplex injection rate</t>
  </si>
  <si>
    <t>Sample #</t>
  </si>
  <si>
    <t>Date</t>
  </si>
  <si>
    <t>Time</t>
  </si>
  <si>
    <t>Conc, mg/L</t>
  </si>
  <si>
    <t>grab</t>
  </si>
  <si>
    <t>TNI</t>
  </si>
  <si>
    <t>Well flow rate</t>
  </si>
  <si>
    <t>Input function</t>
  </si>
  <si>
    <t>option 1</t>
  </si>
  <si>
    <t>option 2</t>
  </si>
  <si>
    <t>300.3 ml of 10,000mg/l fluorescein at 50 ml per min</t>
  </si>
  <si>
    <t>300.3 ml of 7520 mg/l fluorescein at 50 ml per min</t>
  </si>
  <si>
    <t>550 ml of 0 mg/l fluorescein at 50 ml per min</t>
  </si>
  <si>
    <t>550 ml of 1225 mg/l fluorescein at 50 ml per min</t>
  </si>
  <si>
    <t>mass</t>
  </si>
  <si>
    <t>injected</t>
  </si>
  <si>
    <t>% in each cylinder</t>
  </si>
  <si>
    <t>conc inject</t>
  </si>
  <si>
    <t>vol inject</t>
  </si>
  <si>
    <t>distance</t>
  </si>
  <si>
    <t>TCI</t>
  </si>
  <si>
    <t>TCB</t>
  </si>
  <si>
    <t>TNC</t>
  </si>
  <si>
    <t>S6 ceiling</t>
  </si>
  <si>
    <t>DML</t>
  </si>
  <si>
    <t>AMU</t>
  </si>
  <si>
    <t>TNB</t>
  </si>
  <si>
    <t>TU-C</t>
  </si>
  <si>
    <t>S5 ceiling</t>
  </si>
  <si>
    <t>S7 ceiling</t>
  </si>
  <si>
    <t>Site C tarp</t>
  </si>
  <si>
    <t>TS</t>
  </si>
  <si>
    <t>Site A drip</t>
  </si>
  <si>
    <t>Corn tarp</t>
  </si>
  <si>
    <t>Other locations</t>
  </si>
  <si>
    <t>This is what the Quizix pump ejects into the 25 foot SpirStar hose that leads to the 3400 ml/min injection</t>
  </si>
  <si>
    <t>77/23%</t>
  </si>
  <si>
    <t>Well ID</t>
  </si>
  <si>
    <t>Distance from TU</t>
  </si>
  <si>
    <t>Depth</t>
  </si>
  <si>
    <t>x</t>
  </si>
  <si>
    <t>y</t>
  </si>
  <si>
    <t>z</t>
  </si>
  <si>
    <t>Note</t>
  </si>
  <si>
    <t>feet</t>
  </si>
  <si>
    <t>E2-TUI</t>
  </si>
  <si>
    <t>Injection location in TU, 178 at the flang</t>
  </si>
  <si>
    <t>E2-TNI</t>
  </si>
  <si>
    <t>Initial interval location, pre-7-28-2022</t>
  </si>
  <si>
    <t>E2-TNI*</t>
  </si>
  <si>
    <t>Interval after packers were moved up 10.5 ft on 7/28/2022</t>
  </si>
  <si>
    <t>E2-TCI</t>
  </si>
  <si>
    <t>Corner A</t>
  </si>
  <si>
    <t>Battery alcove-south drift corner</t>
  </si>
  <si>
    <t>Corner Tarp</t>
  </si>
  <si>
    <t>Middle of the back/ceiling next to Corner A</t>
  </si>
  <si>
    <t>Site C Tarp</t>
  </si>
  <si>
    <t>Middle of the back/ceiling  at Site C</t>
  </si>
  <si>
    <t>Near Site C tarp</t>
  </si>
  <si>
    <t>Tarp, about 10 ft south from Site C</t>
  </si>
  <si>
    <t>A/C Puddle</t>
  </si>
  <si>
    <t>Floor where tracer was seen/detected, a few ft south from Corner A</t>
  </si>
  <si>
    <t>A/C Wall</t>
  </si>
  <si>
    <t>Rib bolt between Site C and Corner A. We collected tracer samples from bolt-drips.</t>
  </si>
  <si>
    <t>Drip location on back of Battery Alcove (Site A)</t>
  </si>
  <si>
    <t>S-5</t>
  </si>
  <si>
    <t>Seismic location S-5, data from Bill R.</t>
  </si>
  <si>
    <t>S-6</t>
  </si>
  <si>
    <t>Seismic location S-6, data from Bill R.</t>
  </si>
  <si>
    <t>S-7</t>
  </si>
  <si>
    <t>Seismic location S-7, data from Bill R.</t>
  </si>
  <si>
    <t>DML Collar</t>
  </si>
  <si>
    <t>AMU Collar</t>
  </si>
  <si>
    <t>DTS DML</t>
  </si>
  <si>
    <t>?</t>
  </si>
  <si>
    <t>Mass Injected</t>
  </si>
  <si>
    <t>g</t>
  </si>
  <si>
    <t>fc</t>
  </si>
  <si>
    <t>Conc	10000	mg/L</t>
  </si>
  <si>
    <t>300.85 ml of 10,000mg/l fluorescein at 50 ml per min</t>
  </si>
  <si>
    <t>300.85 ml of 7520 mg/l fluorescein at 50 ml per min</t>
  </si>
  <si>
    <t>Conc</t>
  </si>
  <si>
    <t>mg/L</t>
  </si>
  <si>
    <t>Vol</t>
  </si>
  <si>
    <t>NEW 136 foot interval</t>
  </si>
  <si>
    <t>Total sucked into the quizix</t>
  </si>
  <si>
    <t>ml</t>
  </si>
  <si>
    <t>pre-injection - post-injection stock</t>
  </si>
  <si>
    <t>TNB (new location)</t>
  </si>
  <si>
    <t>TNI new location</t>
  </si>
  <si>
    <t>A-C Wall</t>
  </si>
  <si>
    <t>Floor Corner Puddle 1</t>
  </si>
  <si>
    <t>Floor Corner Puddle 2</t>
  </si>
  <si>
    <t>296.3 ml of 10,000mg/l fluorescein at 50 ml per min</t>
  </si>
  <si>
    <t>296.3 ml of 7520 mg/l fluorescein at 50 ml per min</t>
  </si>
  <si>
    <t>341.6 ml of 10,000mg/l fluorescein at 50 ml per min</t>
  </si>
  <si>
    <t>341.6 ml of 7520 mg/l fluorescein at 50 ml per min</t>
  </si>
  <si>
    <t>6/2/2022 19:37:00 AM</t>
  </si>
  <si>
    <t>399.1 ml of 8,000mg/l Rhodamine B at 50 ml per min</t>
  </si>
  <si>
    <t>399.1 ml of 4864.4 mg/l Rhodamine B at 50 ml per min</t>
  </si>
  <si>
    <t>550 ml of 0 mg/l Rhodamine B at 50 ml per min</t>
  </si>
  <si>
    <t>550 ml of 1056.7 mg/l Rhodamine B at 50 ml per min</t>
  </si>
  <si>
    <t>ug/L</t>
  </si>
  <si>
    <t>FC</t>
  </si>
  <si>
    <t>apparent issue with FC vs grab samples (absorption?))</t>
  </si>
  <si>
    <t>Note different injection rates than typical</t>
  </si>
  <si>
    <t>Note BTC conc are in ug/L not mg/L</t>
  </si>
  <si>
    <t>1100 ml of 8,000mg/l Rhodamine B at 50 ml per min</t>
  </si>
  <si>
    <t>550 ml of 7467 mg/l Rhodamine B at 150 ml per min</t>
  </si>
  <si>
    <t>550 ml of 9697 mg/l Rhodamine B at 150 ml per min</t>
  </si>
  <si>
    <t>550 ml of 2230 mg/l Rhodamine B at 150 ml per min</t>
  </si>
  <si>
    <t>550 ml of 0 mg/l Rhodamine B at 150 ml per min</t>
  </si>
  <si>
    <t>would have thought this should be 10000</t>
  </si>
  <si>
    <t>Fluorescein injection to TLI packer interval with Quizix with tracer return to drift via 3.4 mm tube</t>
  </si>
  <si>
    <t>Stock conc</t>
  </si>
  <si>
    <t>mg/l</t>
  </si>
  <si>
    <t>Flow rate</t>
  </si>
  <si>
    <t>all calculations were based on 400 ml per min can check data</t>
  </si>
  <si>
    <t>Total vol injected</t>
  </si>
  <si>
    <t xml:space="preserve">ml </t>
  </si>
  <si>
    <t>Filled both cylinders</t>
  </si>
  <si>
    <t>Total mass injected</t>
  </si>
  <si>
    <t xml:space="preserve">mg </t>
  </si>
  <si>
    <t>all was injected since we continued injection with mine water using quizix</t>
  </si>
  <si>
    <t>TLI</t>
  </si>
  <si>
    <t>400 ml/min through 3.4 mm id tube</t>
  </si>
  <si>
    <t>Quizix tracer injection test</t>
  </si>
  <si>
    <t>25 feet</t>
  </si>
  <si>
    <t>vol</t>
  </si>
  <si>
    <t>sec</t>
  </si>
  <si>
    <t>con</t>
  </si>
  <si>
    <t>flow 200 ml/min</t>
  </si>
  <si>
    <t>200 ml/min</t>
  </si>
  <si>
    <t>SpirStar hose volume</t>
  </si>
  <si>
    <t>one cylinder salt water 177 mS</t>
  </si>
  <si>
    <t>one cylinder mine water 490 uS</t>
  </si>
  <si>
    <t>outflow was tracer injection drain near packer panel</t>
  </si>
  <si>
    <t>5-26/22 at ~4:30pm</t>
  </si>
  <si>
    <t>purged line with mine water until steady outflow</t>
  </si>
  <si>
    <t>slight pause between salt and mine water cylinder switch</t>
  </si>
  <si>
    <t>eff vol ml</t>
  </si>
  <si>
    <t>eff mass g</t>
  </si>
  <si>
    <t>cum mass</t>
  </si>
  <si>
    <t>sample #</t>
  </si>
  <si>
    <t>time</t>
  </si>
  <si>
    <t>Volume (ml)</t>
  </si>
  <si>
    <t>EC (mS)</t>
  </si>
  <si>
    <t>g/l</t>
  </si>
  <si>
    <t>ave max</t>
  </si>
  <si>
    <t>non-linear analysis to relate EC (mS/cm) to C (g/l)</t>
  </si>
  <si>
    <t>EC</t>
  </si>
  <si>
    <t>Role of direction of salt migration on the swelling behaviour of compacted clays</t>
  </si>
  <si>
    <t>Sudhakar M. Rao a,⁎, T. Thyagaraj b</t>
  </si>
  <si>
    <t>Applied Clay Science 38 (2007) 113–129</t>
  </si>
  <si>
    <t>ec</t>
  </si>
  <si>
    <t>conc</t>
  </si>
  <si>
    <t>every 30 sec</t>
  </si>
  <si>
    <t>% max</t>
  </si>
  <si>
    <t>22:21 uct</t>
  </si>
  <si>
    <t>time from injection</t>
  </si>
  <si>
    <t>min</t>
  </si>
  <si>
    <t>uS/cm</t>
  </si>
  <si>
    <t>Delta EC from previous RO injection</t>
  </si>
  <si>
    <t>TDS via 640 scale</t>
  </si>
  <si>
    <t>105.5 mS/cm</t>
  </si>
  <si>
    <t>looked like full cylinder based off of Quizix reading</t>
  </si>
  <si>
    <t>mg/l via640 scale</t>
  </si>
  <si>
    <t>cum delta salt mg</t>
  </si>
  <si>
    <t>might be some issues with these calculations. Not very good notes</t>
  </si>
  <si>
    <t>First tracer test.  NaCl injection from TUI to TNI initial test</t>
  </si>
  <si>
    <t xml:space="preserve">quizix on </t>
  </si>
  <si>
    <t>13 mins on</t>
  </si>
  <si>
    <t>ec drops for ~1000 to `100</t>
  </si>
  <si>
    <t>bv403</t>
  </si>
  <si>
    <t>flow rate is zero</t>
  </si>
  <si>
    <t>max possible input ml/min</t>
  </si>
  <si>
    <t>less than one cylinder</t>
  </si>
  <si>
    <t>fluorescein was about 34%</t>
  </si>
  <si>
    <t>water recoverywas about 16 %</t>
  </si>
  <si>
    <t>next day…</t>
  </si>
  <si>
    <t>Don't use this for analyses, tail is on an RO change which likely will effect the dispersion slope.  Uncertainty of injected amount.</t>
  </si>
  <si>
    <t>400??</t>
  </si>
  <si>
    <t>using curve</t>
  </si>
  <si>
    <t>second peak would suggest 50 ml min</t>
  </si>
  <si>
    <t>better</t>
  </si>
  <si>
    <t>mg injected</t>
  </si>
  <si>
    <t>vol ml</t>
  </si>
  <si>
    <t>conc mg/l</t>
  </si>
  <si>
    <t>rate</t>
  </si>
  <si>
    <t>% assumeing 250 injected</t>
  </si>
  <si>
    <t>mg</t>
  </si>
  <si>
    <t>dissolution??</t>
  </si>
  <si>
    <t>Long salt injection for ERT analysis at end of experiment</t>
  </si>
  <si>
    <t>TNI is at original locatoin 177 (use 46.5 feet as distance from TUI)</t>
  </si>
  <si>
    <t>(started in afternoon and remotely turned off during the night)</t>
  </si>
  <si>
    <t>Start UTC time</t>
  </si>
  <si>
    <t>150 ml/min injection rate Quizix</t>
  </si>
  <si>
    <t>3250 ml/min Triplex</t>
  </si>
  <si>
    <t>3400 ml/min total to TUI</t>
  </si>
  <si>
    <t>(triplex adjusted to account for high quizix rate)</t>
  </si>
  <si>
    <t>large carboy placed on top of quizix</t>
  </si>
  <si>
    <t>40 lbs in 35 gal mine water</t>
  </si>
  <si>
    <t>End time 5/27/22</t>
  </si>
  <si>
    <t>8 hrs of injection</t>
  </si>
  <si>
    <t>Tank EC</t>
  </si>
  <si>
    <t>mS/cm</t>
  </si>
  <si>
    <t>Note inline EC meter only good to 2000 uS/cm</t>
  </si>
  <si>
    <t>580 ml/min</t>
  </si>
  <si>
    <t xml:space="preserve">    (137 g/l)</t>
  </si>
  <si>
    <t xml:space="preserve">   (149.6 g/l via graph)</t>
  </si>
  <si>
    <t>8:30 mst (16:30 UTC)</t>
  </si>
  <si>
    <t>measu uS/cm</t>
  </si>
  <si>
    <t>tnb???</t>
  </si>
  <si>
    <t>no correlation noted</t>
  </si>
  <si>
    <t>record uS/cm</t>
  </si>
  <si>
    <t>1095 min afer injection</t>
  </si>
  <si>
    <t>timefrominj</t>
  </si>
  <si>
    <t>TN Interval EC</t>
  </si>
  <si>
    <t>TN Bottom EC</t>
  </si>
  <si>
    <t>TN Collar EC</t>
  </si>
  <si>
    <t>TC Interval EC</t>
  </si>
  <si>
    <t>TC Bottom EC</t>
  </si>
  <si>
    <t>cum vol (ml)</t>
  </si>
  <si>
    <t>EC (uS/cm)</t>
  </si>
  <si>
    <t>Conc (g/l)</t>
  </si>
  <si>
    <t>(201.1 g/l)</t>
  </si>
  <si>
    <t>(0.2 g/l)</t>
  </si>
  <si>
    <t>tracer (mg/l)</t>
  </si>
  <si>
    <t>AC rib</t>
  </si>
  <si>
    <t>Puddle (A/C)</t>
  </si>
  <si>
    <t>Conc (mg/L)</t>
  </si>
  <si>
    <t>background removed</t>
  </si>
  <si>
    <t>Meta data</t>
  </si>
  <si>
    <t>worksheet - description</t>
  </si>
  <si>
    <t>Distances - gives distances from TU well interval to tracer detection points</t>
  </si>
  <si>
    <t>6-01 Fluor - 06-01-22 Fluorescein tracer data</t>
  </si>
  <si>
    <t>6-22 Fluor - 06-22-22 Fluorescein tracer data</t>
  </si>
  <si>
    <t>7-26 Fluor - 07-26-22 Fluorescein tracer data</t>
  </si>
  <si>
    <t>7-29 Fluor - 07-29-22 Fluorescein tracer data (new TNI location)</t>
  </si>
  <si>
    <t>6-02 Rhod - 06-02-22 Rhodamine tracer data</t>
  </si>
  <si>
    <t>6-23 Rhod - 06-23-22 Rhodamine tracer data</t>
  </si>
  <si>
    <t>5-31 NaCl - 05-31-22 Early injection test with NaCl</t>
  </si>
  <si>
    <t>7-27 Packer - 07-27-22 Fluorescein test in TLI to assess dispersion in hoses</t>
  </si>
  <si>
    <t>5-26 Quizix - 05-26-22 NaCl test to assess dispersion in quizix pump system</t>
  </si>
  <si>
    <t>7-26 ERT - 07-27-22  ~ 8 hr NaCl injection for electrical resistivity tomography analysis of flow system</t>
  </si>
  <si>
    <t>Note: * For fluorescein Test 4 (7/29) only</t>
  </si>
  <si>
    <t>For additional info, contact: Ghanashyam Neupane (ghanashyam.neupane@inl.gov); Earl Mattson (hydro.mattson@gmail.com)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</si>
</sst>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400]h:mm:ss\ AM/PM"/>
    <numFmt numFmtId="165" formatCode="0.000"/>
    <numFmt numFmtId="166" formatCode="0.0"/>
    <numFmt numFmtId="167" formatCode="m/d/yy\ h:mm;@"/>
    <numFmt numFmtId="168" formatCode="h:mm;@"/>
    <numFmt numFmtId="169" formatCode="[$-409]h:mm:ss\ AM/PM;@"/>
  </numFmts>
  <fonts count="1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 (Body)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2">
    <xf numFmtId="0" fontId="0" fillId="0" borderId="0" xfId="0"/>
    <xf numFmtId="14" fontId="5" fillId="0" borderId="0" xfId="0" applyNumberFormat="1" applyFont="1"/>
    <xf numFmtId="164" fontId="5" fillId="0" borderId="0" xfId="0" applyNumberFormat="1" applyFont="1"/>
    <xf numFmtId="2" fontId="5" fillId="0" borderId="0" xfId="0" applyNumberFormat="1" applyFont="1"/>
    <xf numFmtId="0" fontId="5" fillId="0" borderId="0" xfId="0" applyFont="1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6" fontId="0" fillId="0" borderId="0" xfId="0" applyNumberFormat="1"/>
    <xf numFmtId="1" fontId="0" fillId="0" borderId="0" xfId="0" applyNumberFormat="1"/>
    <xf numFmtId="0" fontId="4" fillId="0" borderId="0" xfId="0" applyFont="1"/>
    <xf numFmtId="167" fontId="0" fillId="0" borderId="0" xfId="0" applyNumberFormat="1"/>
    <xf numFmtId="20" fontId="0" fillId="0" borderId="0" xfId="0" applyNumberFormat="1"/>
    <xf numFmtId="0" fontId="0" fillId="0" borderId="0" xfId="0" applyAlignment="1">
      <alignment horizontal="right"/>
    </xf>
    <xf numFmtId="0" fontId="8" fillId="0" borderId="0" xfId="0" applyFont="1"/>
    <xf numFmtId="168" fontId="0" fillId="0" borderId="0" xfId="0" applyNumberFormat="1"/>
    <xf numFmtId="0" fontId="0" fillId="2" borderId="0" xfId="0" applyFill="1"/>
    <xf numFmtId="0" fontId="5" fillId="2" borderId="0" xfId="0" applyFont="1" applyFill="1"/>
    <xf numFmtId="2" fontId="8" fillId="0" borderId="0" xfId="0" applyNumberFormat="1" applyFont="1"/>
    <xf numFmtId="169" fontId="0" fillId="0" borderId="0" xfId="0" applyNumberFormat="1"/>
    <xf numFmtId="169" fontId="5" fillId="0" borderId="0" xfId="0" applyNumberFormat="1" applyFont="1"/>
    <xf numFmtId="2" fontId="5" fillId="2" borderId="0" xfId="0" applyNumberFormat="1" applyFont="1" applyFill="1"/>
    <xf numFmtId="0" fontId="9" fillId="0" borderId="0" xfId="0" applyFont="1"/>
    <xf numFmtId="166" fontId="0" fillId="2" borderId="0" xfId="0" applyNumberFormat="1" applyFill="1"/>
    <xf numFmtId="0" fontId="0" fillId="0" borderId="0" xfId="0" applyAlignment="1">
      <alignment wrapText="1"/>
    </xf>
    <xf numFmtId="0" fontId="10" fillId="0" borderId="0" xfId="0" applyFont="1"/>
    <xf numFmtId="164" fontId="10" fillId="0" borderId="0" xfId="0" applyNumberFormat="1" applyFont="1"/>
    <xf numFmtId="2" fontId="10" fillId="0" borderId="0" xfId="0" applyNumberFormat="1" applyFont="1"/>
    <xf numFmtId="11" fontId="0" fillId="0" borderId="0" xfId="0" applyNumberFormat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0" borderId="1" xfId="0" applyBorder="1"/>
    <xf numFmtId="0" fontId="0" fillId="0" borderId="2" xfId="0" applyBorder="1"/>
    <xf numFmtId="0" fontId="4" fillId="4" borderId="2" xfId="0" applyFont="1" applyFill="1" applyBorder="1"/>
    <xf numFmtId="0" fontId="0" fillId="0" borderId="4" xfId="0" applyBorder="1"/>
    <xf numFmtId="0" fontId="0" fillId="0" borderId="5" xfId="0" applyBorder="1"/>
    <xf numFmtId="1" fontId="4" fillId="0" borderId="0" xfId="0" applyNumberFormat="1" applyFont="1"/>
    <xf numFmtId="2" fontId="0" fillId="2" borderId="0" xfId="0" applyNumberFormat="1" applyFill="1"/>
    <xf numFmtId="0" fontId="3" fillId="0" borderId="0" xfId="0" applyFont="1"/>
    <xf numFmtId="0" fontId="11" fillId="0" borderId="0" xfId="0" applyFont="1"/>
    <xf numFmtId="1" fontId="0" fillId="2" borderId="0" xfId="0" applyNumberFormat="1" applyFill="1"/>
    <xf numFmtId="22" fontId="0" fillId="0" borderId="0" xfId="0" applyNumberFormat="1"/>
    <xf numFmtId="22" fontId="0" fillId="2" borderId="0" xfId="0" applyNumberFormat="1" applyFill="1"/>
    <xf numFmtId="22" fontId="10" fillId="0" borderId="0" xfId="0" applyNumberFormat="1" applyFont="1"/>
    <xf numFmtId="20" fontId="10" fillId="0" borderId="0" xfId="0" applyNumberFormat="1" applyFont="1"/>
    <xf numFmtId="168" fontId="9" fillId="0" borderId="0" xfId="0" applyNumberFormat="1" applyFont="1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'5-31 NaCl'!$G$22:$G$67</c:f>
              <c:numCache>
                <c:formatCode>0.0</c:formatCode>
                <c:ptCount val="46"/>
                <c:pt idx="0">
                  <c:v>-2.1216204885311889</c:v>
                </c:pt>
                <c:pt idx="1">
                  <c:v>-3.2144660501375619</c:v>
                </c:pt>
                <c:pt idx="2">
                  <c:v>-2.4460534698623815</c:v>
                </c:pt>
                <c:pt idx="3">
                  <c:v>-1.488146862937574</c:v>
                </c:pt>
                <c:pt idx="4">
                  <c:v>1.091341188268707</c:v>
                </c:pt>
                <c:pt idx="5">
                  <c:v>0.76912593706249033</c:v>
                </c:pt>
                <c:pt idx="6">
                  <c:v>0.42667114666881389</c:v>
                </c:pt>
                <c:pt idx="7">
                  <c:v>-0.82086397226245023</c:v>
                </c:pt>
                <c:pt idx="8">
                  <c:v>-2.7247348629374755</c:v>
                </c:pt>
                <c:pt idx="9">
                  <c:v>0.32417278079999962</c:v>
                </c:pt>
                <c:pt idx="10">
                  <c:v>22.420153079468729</c:v>
                </c:pt>
                <c:pt idx="11">
                  <c:v>58.61571960533125</c:v>
                </c:pt>
                <c:pt idx="12">
                  <c:v>76.244936136531322</c:v>
                </c:pt>
                <c:pt idx="13">
                  <c:v>78.618456004268808</c:v>
                </c:pt>
                <c:pt idx="14">
                  <c:v>77.182940994131201</c:v>
                </c:pt>
                <c:pt idx="15">
                  <c:v>72.965969397331207</c:v>
                </c:pt>
                <c:pt idx="16">
                  <c:v>70.522886850131187</c:v>
                </c:pt>
                <c:pt idx="17">
                  <c:v>62.671537393068867</c:v>
                </c:pt>
                <c:pt idx="18">
                  <c:v>58.032136290137572</c:v>
                </c:pt>
                <c:pt idx="19">
                  <c:v>60.592487191468827</c:v>
                </c:pt>
                <c:pt idx="20">
                  <c:v>58.273902071078339</c:v>
                </c:pt>
                <c:pt idx="21">
                  <c:v>51.978775852800027</c:v>
                </c:pt>
                <c:pt idx="22">
                  <c:v>46.873145621331204</c:v>
                </c:pt>
                <c:pt idx="23">
                  <c:v>41.520105870931296</c:v>
                </c:pt>
                <c:pt idx="24">
                  <c:v>32.618197085868744</c:v>
                </c:pt>
                <c:pt idx="25">
                  <c:v>31.074448904531163</c:v>
                </c:pt>
                <c:pt idx="26">
                  <c:v>25.636005941331241</c:v>
                </c:pt>
                <c:pt idx="27">
                  <c:v>20.216575835731202</c:v>
                </c:pt>
                <c:pt idx="28">
                  <c:v>17.905658596262366</c:v>
                </c:pt>
                <c:pt idx="29">
                  <c:v>12.632930005331145</c:v>
                </c:pt>
                <c:pt idx="30">
                  <c:v>11.958774498131243</c:v>
                </c:pt>
                <c:pt idx="31">
                  <c:v>9.3678231914623762</c:v>
                </c:pt>
                <c:pt idx="32">
                  <c:v>5.141175327193487</c:v>
                </c:pt>
                <c:pt idx="33">
                  <c:v>2.674545902931277</c:v>
                </c:pt>
                <c:pt idx="34">
                  <c:v>1.5870554048000487</c:v>
                </c:pt>
                <c:pt idx="35">
                  <c:v>1.9361645845376187</c:v>
                </c:pt>
                <c:pt idx="36">
                  <c:v>1.6203373205376557</c:v>
                </c:pt>
                <c:pt idx="37">
                  <c:v>0.31529856213121094</c:v>
                </c:pt>
                <c:pt idx="38">
                  <c:v>1.0742243733376382</c:v>
                </c:pt>
                <c:pt idx="39">
                  <c:v>1.8380477376001363</c:v>
                </c:pt>
                <c:pt idx="40">
                  <c:v>0.27799745066891773</c:v>
                </c:pt>
                <c:pt idx="41">
                  <c:v>-1.4103205354687816</c:v>
                </c:pt>
                <c:pt idx="42">
                  <c:v>-0.13769793066880084</c:v>
                </c:pt>
                <c:pt idx="43">
                  <c:v>-1.7373369322688086</c:v>
                </c:pt>
                <c:pt idx="44">
                  <c:v>-0.42334570026883739</c:v>
                </c:pt>
                <c:pt idx="45">
                  <c:v>-3.4642792554624613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05-B74C-AEAC-A0D96943A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804511"/>
        <c:axId val="696603183"/>
      </c:scatterChart>
      <c:valAx>
        <c:axId val="2818045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6603183"/>
        <c:crosses val="autoZero"/>
        <c:crossBetween val="midCat"/>
      </c:valAx>
      <c:valAx>
        <c:axId val="696603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8045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EC Tracer</a:t>
            </a:r>
            <a:r>
              <a:rPr lang="en-US" baseline="0"/>
              <a:t> Injection</a:t>
            </a:r>
            <a:r>
              <a:rPr lang="en-US"/>
              <a:t> Hose</a:t>
            </a:r>
            <a:r>
              <a:rPr lang="en-US" baseline="0"/>
              <a:t> Test 5-26-22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15048118985127"/>
          <c:y val="0.17171296296296296"/>
          <c:w val="0.78350218722659659"/>
          <c:h val="0.62271617089530473"/>
        </c:manualLayout>
      </c:layout>
      <c:scatterChart>
        <c:scatterStyle val="lineMarker"/>
        <c:varyColors val="0"/>
        <c:ser>
          <c:idx val="1"/>
          <c:order val="0"/>
          <c:tx>
            <c:v>Expected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[1]Sheet1!$C$28:$C$31</c:f>
              <c:numCache>
                <c:formatCode>General</c:formatCode>
                <c:ptCount val="4"/>
              </c:numCache>
            </c:numRef>
          </c:xVal>
          <c:yVal>
            <c:numRef>
              <c:f>[1]Sheet1!$D$28:$D$31</c:f>
              <c:numCache>
                <c:formatCode>General</c:formatCode>
                <c:ptCount val="4"/>
                <c:pt idx="0">
                  <c:v>0</c:v>
                </c:pt>
                <c:pt idx="1">
                  <c:v>177.2</c:v>
                </c:pt>
                <c:pt idx="2">
                  <c:v>177.2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36-0E4D-AE91-4C8B79160550}"/>
            </c:ext>
          </c:extLst>
        </c:ser>
        <c:ser>
          <c:idx val="0"/>
          <c:order val="1"/>
          <c:tx>
            <c:v>Measured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[1]Sheet1!$C$15:$C$26</c:f>
              <c:numCache>
                <c:formatCode>General</c:formatCode>
                <c:ptCount val="12"/>
                <c:pt idx="0">
                  <c:v>0</c:v>
                </c:pt>
              </c:numCache>
            </c:numRef>
          </c:xVal>
          <c:yVal>
            <c:numRef>
              <c:f>[1]Sheet1!$D$15:$D$26</c:f>
              <c:numCache>
                <c:formatCode>General</c:formatCode>
                <c:ptCount val="12"/>
                <c:pt idx="0">
                  <c:v>0.497</c:v>
                </c:pt>
                <c:pt idx="1">
                  <c:v>0.46899999999999997</c:v>
                </c:pt>
                <c:pt idx="2">
                  <c:v>140.4</c:v>
                </c:pt>
                <c:pt idx="3">
                  <c:v>120.6</c:v>
                </c:pt>
                <c:pt idx="4">
                  <c:v>134.80000000000001</c:v>
                </c:pt>
                <c:pt idx="5">
                  <c:v>141.1</c:v>
                </c:pt>
                <c:pt idx="6">
                  <c:v>142.5</c:v>
                </c:pt>
                <c:pt idx="7">
                  <c:v>143.5</c:v>
                </c:pt>
                <c:pt idx="8">
                  <c:v>105.4</c:v>
                </c:pt>
                <c:pt idx="9">
                  <c:v>50.25</c:v>
                </c:pt>
                <c:pt idx="10">
                  <c:v>40.840000000000003</c:v>
                </c:pt>
                <c:pt idx="11">
                  <c:v>38.81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36-0E4D-AE91-4C8B79160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1334784"/>
        <c:axId val="1708912240"/>
      </c:scatterChart>
      <c:valAx>
        <c:axId val="1701334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Volume (ml)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8912240"/>
        <c:crosses val="autoZero"/>
        <c:crossBetween val="midCat"/>
      </c:valAx>
      <c:valAx>
        <c:axId val="170891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EC (mS)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1334784"/>
        <c:crosses val="autoZero"/>
        <c:crossBetween val="midCat"/>
        <c:majorUnit val="4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587489063867018"/>
          <c:y val="0.17671223388743074"/>
          <c:w val="0.18634733158355207"/>
          <c:h val="0.1562510936132983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EC Tracer</a:t>
            </a:r>
            <a:r>
              <a:rPr lang="en-US" baseline="0"/>
              <a:t> Injection</a:t>
            </a:r>
            <a:r>
              <a:rPr lang="en-US"/>
              <a:t> Hose</a:t>
            </a:r>
            <a:r>
              <a:rPr lang="en-US" baseline="0"/>
              <a:t> Test 5-26-22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15048118985127"/>
          <c:y val="0.17171296296296296"/>
          <c:w val="0.78350218722659659"/>
          <c:h val="0.62271617089530473"/>
        </c:manualLayout>
      </c:layout>
      <c:scatterChart>
        <c:scatterStyle val="lineMarker"/>
        <c:varyColors val="0"/>
        <c:ser>
          <c:idx val="1"/>
          <c:order val="0"/>
          <c:tx>
            <c:v>Calculated Expected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[1]Sheet1!$C$28:$C$31</c:f>
              <c:numCache>
                <c:formatCode>General</c:formatCode>
                <c:ptCount val="4"/>
              </c:numCache>
            </c:numRef>
          </c:xVal>
          <c:yVal>
            <c:numRef>
              <c:f>[1]Sheet1!$E$28:$E$31</c:f>
              <c:numCache>
                <c:formatCode>General</c:formatCode>
                <c:ptCount val="4"/>
                <c:pt idx="0">
                  <c:v>0</c:v>
                </c:pt>
                <c:pt idx="1">
                  <c:v>201.5</c:v>
                </c:pt>
                <c:pt idx="2">
                  <c:v>201.5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99-F746-95C3-7D5DC9A04EFD}"/>
            </c:ext>
          </c:extLst>
        </c:ser>
        <c:ser>
          <c:idx val="0"/>
          <c:order val="1"/>
          <c:tx>
            <c:v>Calculated Measure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[1]Sheet1!$C$15:$C$26</c:f>
              <c:numCache>
                <c:formatCode>General</c:formatCode>
                <c:ptCount val="12"/>
                <c:pt idx="0">
                  <c:v>0</c:v>
                </c:pt>
              </c:numCache>
            </c:numRef>
          </c:xVal>
          <c:yVal>
            <c:numRef>
              <c:f>[1]Sheet1!$E$15:$E$26</c:f>
              <c:numCache>
                <c:formatCode>General</c:formatCode>
                <c:ptCount val="12"/>
                <c:pt idx="0">
                  <c:v>0.2</c:v>
                </c:pt>
                <c:pt idx="1">
                  <c:v>0.2</c:v>
                </c:pt>
                <c:pt idx="2">
                  <c:v>134.19999999999999</c:v>
                </c:pt>
                <c:pt idx="3">
                  <c:v>106</c:v>
                </c:pt>
                <c:pt idx="4">
                  <c:v>125.1</c:v>
                </c:pt>
                <c:pt idx="5">
                  <c:v>134.30000000000001</c:v>
                </c:pt>
                <c:pt idx="6">
                  <c:v>136.4</c:v>
                </c:pt>
                <c:pt idx="7">
                  <c:v>138</c:v>
                </c:pt>
                <c:pt idx="8">
                  <c:v>87.7</c:v>
                </c:pt>
                <c:pt idx="9">
                  <c:v>34.799999999999997</c:v>
                </c:pt>
                <c:pt idx="10">
                  <c:v>28.1</c:v>
                </c:pt>
                <c:pt idx="11">
                  <c:v>25.7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E99-F746-95C3-7D5DC9A04EFD}"/>
            </c:ext>
          </c:extLst>
        </c:ser>
        <c:ser>
          <c:idx val="2"/>
          <c:order val="2"/>
          <c:tx>
            <c:v>Calculate CXTFIT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[1]Sheet1!$Z$2:$Z$37</c:f>
              <c:numCache>
                <c:formatCode>General</c:formatCode>
                <c:ptCount val="36"/>
              </c:numCache>
            </c:numRef>
          </c:xVal>
          <c:yVal>
            <c:numRef>
              <c:f>[1]Sheet1!$AB$2:$AB$37</c:f>
              <c:numCache>
                <c:formatCode>General</c:formatCode>
                <c:ptCount val="3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E99-F746-95C3-7D5DC9A04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1334784"/>
        <c:axId val="1708912240"/>
      </c:scatterChart>
      <c:valAx>
        <c:axId val="1701334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Volume (ml)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8912240"/>
        <c:crosses val="autoZero"/>
        <c:crossBetween val="midCat"/>
      </c:valAx>
      <c:valAx>
        <c:axId val="170891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Calculated Concentration(g/l)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1334784"/>
        <c:crosses val="autoZero"/>
        <c:crossBetween val="midCat"/>
        <c:majorUnit val="4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087489063867022"/>
          <c:y val="0.17671223388743074"/>
          <c:w val="0.28855643044619422"/>
          <c:h val="0.2343088363954505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1.png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615950</xdr:colOff>
      <xdr:row>35</xdr:row>
      <xdr:rowOff>88900</xdr:rowOff>
    </xdr:from>
    <xdr:to>
      <xdr:col>15</xdr:col>
      <xdr:colOff>234950</xdr:colOff>
      <xdr:row>48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96CE6AB-1D0C-1185-0FA5-91A2EE9B69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25400</xdr:colOff>
      <xdr:row>0</xdr:row>
      <xdr:rowOff>0</xdr:rowOff>
    </xdr:from>
    <xdr:to>
      <xdr:col>21</xdr:col>
      <xdr:colOff>177800</xdr:colOff>
      <xdr:row>11</xdr:row>
      <xdr:rowOff>116186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9C14133-AF4E-644F-BB83-22D8D8DA6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44800" y="0"/>
          <a:ext cx="3454400" cy="2351386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15</xdr:col>
      <xdr:colOff>457200</xdr:colOff>
      <xdr:row>36</xdr:row>
      <xdr:rowOff>25400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DD5F18A-8864-8E85-B278-6BE6A821D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740900" y="5486400"/>
          <a:ext cx="4584700" cy="1854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323850</xdr:colOff>
      <xdr:row>0</xdr:row>
      <xdr:rowOff>146050</xdr:rowOff>
    </xdr:from>
    <xdr:to>
      <xdr:col>15</xdr:col>
      <xdr:colOff>768350</xdr:colOff>
      <xdr:row>14</xdr:row>
      <xdr:rowOff>44450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7D3527-668E-6248-BCEF-F0DA886AB0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495300</xdr:colOff>
      <xdr:row>22</xdr:row>
      <xdr:rowOff>25400</xdr:rowOff>
    </xdr:from>
    <xdr:to>
      <xdr:col>20</xdr:col>
      <xdr:colOff>673100</xdr:colOff>
      <xdr:row>39</xdr:row>
      <xdr:rowOff>63500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438B3BC-0284-2A45-862E-C2253D8F1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80900" y="4495800"/>
          <a:ext cx="5130800" cy="3492500"/>
        </a:xfrm>
        <a:prstGeom prst="rect">
          <a:avLst/>
        </a:prstGeom>
      </xdr:spPr>
    </xdr:pic>
    <xdr:clientData/>
  </xdr:twoCellAnchor>
  <xdr:twoCellAnchor>
    <xdr:from>
      <xdr:col>16</xdr:col>
      <xdr:colOff>0</xdr:colOff>
      <xdr:row>1</xdr:row>
      <xdr:rowOff>0</xdr:rowOff>
    </xdr:from>
    <xdr:to>
      <xdr:col>21</xdr:col>
      <xdr:colOff>444500</xdr:colOff>
      <xdr:row>14</xdr:row>
      <xdr:rowOff>101600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5D6913B-7E52-824C-A1C3-D24F023A93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16</xdr:col>
      <xdr:colOff>152400</xdr:colOff>
      <xdr:row>12</xdr:row>
      <xdr:rowOff>116186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8F5678-63C3-0642-AE20-7FAB04C8A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00" y="203200"/>
          <a:ext cx="3454400" cy="2351386"/>
        </a:xfrm>
        <a:prstGeom prst="rect">
          <a:avLst/>
        </a:prstGeom>
      </xdr:spPr>
    </xdr:pic>
    <xdr:clientData/>
  </xdr:twoCellAnchor>
  <xdr:twoCellAnchor editAs="oneCell">
    <xdr:from>
      <xdr:col>5</xdr:col>
      <xdr:colOff>279400</xdr:colOff>
      <xdr:row>17</xdr:row>
      <xdr:rowOff>38100</xdr:rowOff>
    </xdr:from>
    <xdr:to>
      <xdr:col>10</xdr:col>
      <xdr:colOff>736600</xdr:colOff>
      <xdr:row>30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7FD6D5-C87E-2741-2511-69444EB34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49800" y="3492500"/>
          <a:ext cx="4584700" cy="2755900"/>
        </a:xfrm>
        <a:prstGeom prst="rect">
          <a:avLst/>
        </a:prstGeom>
      </xdr:spPr>
    </xdr:pic>
    <xdr:clientData/>
  </xdr:twoCellAnchor>
  <xdr:twoCellAnchor editAs="oneCell">
    <xdr:from>
      <xdr:col>5</xdr:col>
      <xdr:colOff>266700</xdr:colOff>
      <xdr:row>31</xdr:row>
      <xdr:rowOff>114300</xdr:rowOff>
    </xdr:from>
    <xdr:to>
      <xdr:col>10</xdr:col>
      <xdr:colOff>723900</xdr:colOff>
      <xdr:row>45</xdr:row>
      <xdr:rowOff>25400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8E25427-AFAC-FEE5-797F-29B6A35AC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37100" y="6413500"/>
          <a:ext cx="4584700" cy="2755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190500</xdr:rowOff>
    </xdr:from>
    <xdr:to>
      <xdr:col>5</xdr:col>
      <xdr:colOff>114300</xdr:colOff>
      <xdr:row>30</xdr:row>
      <xdr:rowOff>101600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551A5C8-7F02-8F05-FDA4-70D044DD9D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3441700"/>
          <a:ext cx="4584700" cy="2755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31</xdr:row>
      <xdr:rowOff>101600</xdr:rowOff>
    </xdr:from>
    <xdr:to>
      <xdr:col>5</xdr:col>
      <xdr:colOff>139700</xdr:colOff>
      <xdr:row>45</xdr:row>
      <xdr:rowOff>12700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6C4EAE5-656E-98E2-D93E-45053B0BC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5400" y="6400800"/>
          <a:ext cx="4584700" cy="2755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rlmattson/Library/Application%20Support/Microsoft/Copy%20of%20EC%20injection%20test%205-26%20with%20con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>
        <row r="15">
          <cell r="C15">
            <v>0</v>
          </cell>
          <cell r="D15">
            <v>0.497</v>
          </cell>
          <cell r="E15">
            <v>0.2</v>
          </cell>
        </row>
        <row r="16">
          <cell r="D16">
            <v>0.46899999999999997</v>
          </cell>
          <cell r="E16">
            <v>0.2</v>
          </cell>
        </row>
        <row r="17">
          <cell r="D17">
            <v>140.4</v>
          </cell>
          <cell r="E17">
            <v>134.19999999999999</v>
          </cell>
        </row>
        <row r="18">
          <cell r="D18">
            <v>120.6</v>
          </cell>
          <cell r="E18">
            <v>106</v>
          </cell>
        </row>
        <row r="19">
          <cell r="D19">
            <v>134.80000000000001</v>
          </cell>
          <cell r="E19">
            <v>125.1</v>
          </cell>
        </row>
        <row r="20">
          <cell r="D20">
            <v>141.1</v>
          </cell>
          <cell r="E20">
            <v>134.30000000000001</v>
          </cell>
        </row>
        <row r="21">
          <cell r="D21">
            <v>142.5</v>
          </cell>
          <cell r="E21">
            <v>136.4</v>
          </cell>
        </row>
        <row r="22">
          <cell r="D22">
            <v>143.5</v>
          </cell>
          <cell r="E22">
            <v>138</v>
          </cell>
        </row>
        <row r="23">
          <cell r="D23">
            <v>105.4</v>
          </cell>
          <cell r="E23">
            <v>87.7</v>
          </cell>
        </row>
        <row r="24">
          <cell r="D24">
            <v>50.25</v>
          </cell>
          <cell r="E24">
            <v>34.799999999999997</v>
          </cell>
        </row>
        <row r="25">
          <cell r="D25">
            <v>40.840000000000003</v>
          </cell>
          <cell r="E25">
            <v>28.1</v>
          </cell>
        </row>
        <row r="26">
          <cell r="D26">
            <v>38.81</v>
          </cell>
          <cell r="E26">
            <v>25.7</v>
          </cell>
        </row>
        <row r="28">
          <cell r="D28">
            <v>0</v>
          </cell>
          <cell r="E28">
            <v>0</v>
          </cell>
        </row>
        <row r="29">
          <cell r="D29">
            <v>177.2</v>
          </cell>
          <cell r="E29">
            <v>201.5</v>
          </cell>
        </row>
        <row r="30">
          <cell r="D30">
            <v>177.2</v>
          </cell>
          <cell r="E30">
            <v>201.5</v>
          </cell>
        </row>
        <row r="31">
          <cell r="D31">
            <v>0</v>
          </cell>
          <cell r="E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9F940-422C-4C94-991E-8F2B383C4FF2}">
  <dimension ref="A1:A19"/>
  <sheetViews>
    <sheetView workbookViewId="0">
      <selection activeCell="J10" sqref="J10"/>
    </sheetView>
  </sheetViews>
  <sheetFormatPr defaultRowHeight="15.5"/>
  <sheetData>
    <row r="1" spans="1:1">
      <c r="A1" s="51" t="s">
        <v>237</v>
      </c>
    </row>
    <row r="2" spans="1:1">
      <c r="A2" s="51"/>
    </row>
    <row r="3" spans="1:1">
      <c r="A3" s="51" t="s">
        <v>238</v>
      </c>
    </row>
    <row r="4" spans="1:1">
      <c r="A4" s="51" t="s">
        <v>239</v>
      </c>
    </row>
    <row r="5" spans="1:1">
      <c r="A5" s="51" t="s">
        <v>240</v>
      </c>
    </row>
    <row r="6" spans="1:1">
      <c r="A6" s="51" t="s">
        <v>241</v>
      </c>
    </row>
    <row r="7" spans="1:1">
      <c r="A7" s="51" t="s">
        <v>242</v>
      </c>
    </row>
    <row r="8" spans="1:1">
      <c r="A8" s="51" t="s">
        <v>243</v>
      </c>
    </row>
    <row r="9" spans="1:1">
      <c r="A9" s="51" t="s">
        <v>244</v>
      </c>
    </row>
    <row r="10" spans="1:1">
      <c r="A10" s="51" t="s">
        <v>245</v>
      </c>
    </row>
    <row r="11" spans="1:1">
      <c r="A11" s="51" t="s">
        <v>246</v>
      </c>
    </row>
    <row r="12" spans="1:1">
      <c r="A12" s="51" t="s">
        <v>247</v>
      </c>
    </row>
    <row r="13" spans="1:1">
      <c r="A13" s="51" t="s">
        <v>248</v>
      </c>
    </row>
    <row r="14" spans="1:1">
      <c r="A14" s="51" t="s">
        <v>249</v>
      </c>
    </row>
    <row r="19" spans="1:1">
      <c r="A19" t="s">
        <v>251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1CCAB-C6CD-A149-BC35-1ED2CEA1C6F3}">
  <dimension ref="A1:N43"/>
  <sheetViews>
    <sheetView topLeftCell="A3" workbookViewId="0">
      <selection activeCell="D11" sqref="D11"/>
    </sheetView>
  </sheetViews>
  <sheetFormatPr defaultColWidth="10.6640625" defaultRowHeight="15.5"/>
  <cols>
    <col min="2" max="2" width="18.83203125" customWidth="1"/>
  </cols>
  <sheetData>
    <row r="1" spans="1:14">
      <c r="A1" t="s">
        <v>118</v>
      </c>
    </row>
    <row r="4" spans="1:14">
      <c r="A4" t="s">
        <v>0</v>
      </c>
      <c r="B4" s="1">
        <v>44769</v>
      </c>
      <c r="F4" s="26" t="s">
        <v>119</v>
      </c>
      <c r="G4" s="26">
        <v>12.5</v>
      </c>
      <c r="H4" s="27" t="s">
        <v>120</v>
      </c>
      <c r="I4" s="28"/>
      <c r="J4" s="26"/>
      <c r="K4" s="26"/>
      <c r="L4" s="26"/>
      <c r="M4" s="26"/>
      <c r="N4" s="26"/>
    </row>
    <row r="5" spans="1:14">
      <c r="A5" t="s">
        <v>1</v>
      </c>
      <c r="B5" s="48">
        <v>44769.390972222223</v>
      </c>
      <c r="F5" s="26" t="s">
        <v>121</v>
      </c>
      <c r="G5" s="26">
        <v>400</v>
      </c>
      <c r="H5" s="27" t="s">
        <v>3</v>
      </c>
      <c r="I5" s="3" t="s">
        <v>122</v>
      </c>
      <c r="J5" s="3"/>
      <c r="K5" s="3"/>
      <c r="L5" s="3"/>
      <c r="M5" s="3"/>
      <c r="N5" s="26"/>
    </row>
    <row r="6" spans="1:14">
      <c r="A6" t="s">
        <v>2</v>
      </c>
      <c r="B6" s="49">
        <v>0.3923611111111111</v>
      </c>
      <c r="C6" t="s">
        <v>3</v>
      </c>
      <c r="F6" s="26" t="s">
        <v>123</v>
      </c>
      <c r="G6" s="4">
        <v>1080</v>
      </c>
      <c r="H6" s="27" t="s">
        <v>124</v>
      </c>
      <c r="I6" s="28" t="s">
        <v>125</v>
      </c>
      <c r="J6" s="28"/>
      <c r="K6" s="26"/>
      <c r="L6" s="26"/>
      <c r="M6" s="26"/>
      <c r="N6" s="26"/>
    </row>
    <row r="7" spans="1:14">
      <c r="A7" t="s">
        <v>4</v>
      </c>
      <c r="B7" s="4">
        <v>0</v>
      </c>
      <c r="C7" t="s">
        <v>3</v>
      </c>
      <c r="F7" s="26" t="s">
        <v>126</v>
      </c>
      <c r="G7" s="26">
        <v>13.5</v>
      </c>
      <c r="H7" s="27" t="s">
        <v>127</v>
      </c>
      <c r="I7" s="3" t="s">
        <v>128</v>
      </c>
      <c r="J7" s="3"/>
      <c r="K7" s="3"/>
      <c r="L7" s="3"/>
      <c r="M7" s="3"/>
      <c r="N7" s="3"/>
    </row>
    <row r="8" spans="1:14">
      <c r="F8" s="26"/>
      <c r="G8" s="26"/>
      <c r="H8" s="27"/>
      <c r="I8" s="28"/>
      <c r="J8" s="26"/>
      <c r="K8" s="26"/>
      <c r="L8" s="26"/>
      <c r="M8" s="26"/>
      <c r="N8" s="26"/>
    </row>
    <row r="13" spans="1:14">
      <c r="A13" t="s">
        <v>129</v>
      </c>
    </row>
    <row r="14" spans="1:14">
      <c r="A14" t="s">
        <v>130</v>
      </c>
    </row>
    <row r="17" spans="1:2">
      <c r="A17" t="s">
        <v>7</v>
      </c>
      <c r="B17" t="s">
        <v>232</v>
      </c>
    </row>
    <row r="18" spans="1:2">
      <c r="A18" s="16">
        <v>44769.396527777775</v>
      </c>
      <c r="B18">
        <v>0</v>
      </c>
    </row>
    <row r="19" spans="1:2">
      <c r="A19" s="16">
        <v>44769.399305555555</v>
      </c>
      <c r="B19">
        <v>0</v>
      </c>
    </row>
    <row r="20" spans="1:2">
      <c r="A20" s="16">
        <v>44769.402777777781</v>
      </c>
      <c r="B20">
        <v>0</v>
      </c>
    </row>
    <row r="21" spans="1:2">
      <c r="A21" s="16">
        <v>44769.40625</v>
      </c>
      <c r="B21">
        <v>0</v>
      </c>
    </row>
    <row r="22" spans="1:2">
      <c r="A22" s="16">
        <v>44769.407638888886</v>
      </c>
      <c r="B22" s="8">
        <v>8.7140127320031128E-3</v>
      </c>
    </row>
    <row r="23" spans="1:2">
      <c r="A23" s="16">
        <v>44769.408333333333</v>
      </c>
      <c r="B23" s="8">
        <v>8.1853500670763982E-2</v>
      </c>
    </row>
    <row r="24" spans="1:2">
      <c r="A24" s="16">
        <v>44769.40902777778</v>
      </c>
      <c r="B24" s="8">
        <v>0.20376831121609476</v>
      </c>
    </row>
    <row r="25" spans="1:2">
      <c r="A25" s="16">
        <v>44769.409722222219</v>
      </c>
      <c r="B25" s="8">
        <v>0.59881232147512531</v>
      </c>
    </row>
    <row r="26" spans="1:2">
      <c r="A26" s="16">
        <v>44769.410416666666</v>
      </c>
      <c r="B26" s="8">
        <v>1.2167887411767333</v>
      </c>
    </row>
    <row r="27" spans="1:2">
      <c r="A27" s="16">
        <v>44769.411111111112</v>
      </c>
      <c r="B27" s="8">
        <v>2.0113772072729317</v>
      </c>
    </row>
    <row r="28" spans="1:2">
      <c r="A28" s="16">
        <v>44769.411805555559</v>
      </c>
      <c r="B28" s="8">
        <v>2.457689651180766</v>
      </c>
    </row>
    <row r="29" spans="1:2">
      <c r="A29" s="16">
        <v>44769.412499999999</v>
      </c>
      <c r="B29" s="8">
        <v>2.4763369149456982</v>
      </c>
    </row>
    <row r="30" spans="1:2">
      <c r="A30" s="16">
        <v>44769.413194444445</v>
      </c>
      <c r="B30" s="8">
        <v>2.2573458570405882</v>
      </c>
    </row>
    <row r="31" spans="1:2">
      <c r="A31" s="16">
        <v>44769.413888888892</v>
      </c>
      <c r="B31" s="8">
        <v>1.9744296441822595</v>
      </c>
    </row>
    <row r="32" spans="1:2">
      <c r="A32" s="16">
        <v>44769.414583333331</v>
      </c>
      <c r="B32" s="8">
        <v>1.7335644267382824</v>
      </c>
    </row>
    <row r="33" spans="1:2">
      <c r="A33" s="16">
        <v>44769.415972222225</v>
      </c>
      <c r="B33" s="8">
        <v>1.2131189480831497</v>
      </c>
    </row>
    <row r="34" spans="1:2">
      <c r="A34" s="16">
        <v>44769.417361111111</v>
      </c>
      <c r="B34" s="8">
        <v>0.8462423929503714</v>
      </c>
    </row>
    <row r="35" spans="1:2">
      <c r="A35" s="16">
        <v>44769.419444444444</v>
      </c>
      <c r="B35" s="8">
        <v>0.56674344939840227</v>
      </c>
    </row>
    <row r="36" spans="1:2">
      <c r="A36" s="16">
        <v>44769.42083333333</v>
      </c>
      <c r="B36" s="8">
        <v>0.43903917438047851</v>
      </c>
    </row>
    <row r="37" spans="1:2">
      <c r="A37" s="16">
        <v>44769.422222222223</v>
      </c>
      <c r="B37" s="8">
        <v>0.35392572985662907</v>
      </c>
    </row>
    <row r="38" spans="1:2">
      <c r="A38" s="16">
        <v>44769.423611111109</v>
      </c>
      <c r="B38" s="8">
        <v>0.29065468048905951</v>
      </c>
    </row>
    <row r="39" spans="1:2">
      <c r="A39" s="16">
        <v>44769.427083333336</v>
      </c>
      <c r="B39" s="8">
        <v>0.16970503893683056</v>
      </c>
    </row>
    <row r="40" spans="1:2">
      <c r="A40" s="16">
        <v>44769.430555555555</v>
      </c>
      <c r="B40" s="8">
        <v>0.10868122328775544</v>
      </c>
    </row>
    <row r="41" spans="1:2">
      <c r="A41" s="16">
        <v>44769.434027777781</v>
      </c>
      <c r="B41" s="8">
        <v>7.7001030193262474E-2</v>
      </c>
    </row>
    <row r="42" spans="1:2">
      <c r="A42" s="16">
        <v>44769.44027777778</v>
      </c>
      <c r="B42" s="8">
        <v>6.5291442215816994E-2</v>
      </c>
    </row>
    <row r="43" spans="1:2">
      <c r="A43" s="16">
        <v>44769.447916666664</v>
      </c>
      <c r="B43" s="25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0212B-6C9D-7D43-8519-047D6A2925D2}">
  <dimension ref="A1:AC47"/>
  <sheetViews>
    <sheetView workbookViewId="0">
      <selection activeCell="H34" sqref="H34"/>
    </sheetView>
  </sheetViews>
  <sheetFormatPr defaultColWidth="10.6640625" defaultRowHeight="15.5"/>
  <cols>
    <col min="3" max="3" width="13.83203125" customWidth="1"/>
    <col min="26" max="26" width="10.83203125" style="10"/>
  </cols>
  <sheetData>
    <row r="1" spans="1:29">
      <c r="A1" t="s">
        <v>131</v>
      </c>
      <c r="H1" t="s">
        <v>132</v>
      </c>
      <c r="Z1" s="10" t="s">
        <v>133</v>
      </c>
      <c r="AA1" t="s">
        <v>134</v>
      </c>
      <c r="AB1" t="s">
        <v>135</v>
      </c>
    </row>
    <row r="2" spans="1:29">
      <c r="A2" t="s">
        <v>136</v>
      </c>
      <c r="F2" t="s">
        <v>137</v>
      </c>
      <c r="H2" t="s">
        <v>138</v>
      </c>
      <c r="J2" s="10">
        <f>+(3.14*(0.59^2/4))*25*30.5</f>
        <v>208.35960624999996</v>
      </c>
      <c r="K2" t="s">
        <v>91</v>
      </c>
      <c r="Z2" s="10">
        <f>+AA2*200/60</f>
        <v>0</v>
      </c>
      <c r="AA2">
        <v>0</v>
      </c>
      <c r="AB2" s="29">
        <v>0</v>
      </c>
    </row>
    <row r="3" spans="1:29">
      <c r="A3" t="s">
        <v>139</v>
      </c>
      <c r="D3" t="s">
        <v>230</v>
      </c>
      <c r="Z3" s="10">
        <f t="shared" ref="Z3:Z37" si="0">+AA3*200/60</f>
        <v>33.333333333333336</v>
      </c>
      <c r="AA3">
        <v>10</v>
      </c>
      <c r="AB3" s="29">
        <v>1.9223999999999999E-4</v>
      </c>
    </row>
    <row r="4" spans="1:29">
      <c r="A4" t="s">
        <v>140</v>
      </c>
      <c r="D4" t="s">
        <v>231</v>
      </c>
      <c r="Z4" s="10">
        <f t="shared" si="0"/>
        <v>66.666666666666671</v>
      </c>
      <c r="AA4">
        <v>20</v>
      </c>
      <c r="AB4" s="29">
        <v>0.71650999999999998</v>
      </c>
    </row>
    <row r="5" spans="1:29">
      <c r="A5" t="s">
        <v>141</v>
      </c>
      <c r="Z5" s="10">
        <f t="shared" si="0"/>
        <v>100</v>
      </c>
      <c r="AA5">
        <v>30</v>
      </c>
      <c r="AB5" s="29">
        <v>9.6251999999999995</v>
      </c>
    </row>
    <row r="6" spans="1:29">
      <c r="Z6" s="10">
        <f t="shared" si="0"/>
        <v>133.33333333333334</v>
      </c>
      <c r="AA6">
        <v>40</v>
      </c>
      <c r="AB6" s="29">
        <v>31.663</v>
      </c>
    </row>
    <row r="7" spans="1:29">
      <c r="A7" t="s">
        <v>142</v>
      </c>
      <c r="Z7" s="10">
        <f t="shared" si="0"/>
        <v>166.66666666666666</v>
      </c>
      <c r="AA7">
        <v>50</v>
      </c>
      <c r="AB7" s="29">
        <v>59.79</v>
      </c>
      <c r="AC7" s="29"/>
    </row>
    <row r="8" spans="1:29">
      <c r="Z8" s="10">
        <f t="shared" si="0"/>
        <v>200</v>
      </c>
      <c r="AA8">
        <v>60</v>
      </c>
      <c r="AB8" s="29">
        <v>86.271000000000001</v>
      </c>
      <c r="AC8" s="29"/>
    </row>
    <row r="9" spans="1:29">
      <c r="A9" t="s">
        <v>143</v>
      </c>
      <c r="Z9" s="10">
        <f t="shared" si="0"/>
        <v>233.33333333333334</v>
      </c>
      <c r="AA9">
        <v>70</v>
      </c>
      <c r="AB9" s="29">
        <v>107.57</v>
      </c>
      <c r="AC9" s="29"/>
    </row>
    <row r="10" spans="1:29">
      <c r="A10" t="s">
        <v>144</v>
      </c>
      <c r="Z10" s="10">
        <f t="shared" si="0"/>
        <v>266.66666666666669</v>
      </c>
      <c r="AA10">
        <v>80</v>
      </c>
      <c r="AB10" s="29">
        <v>123.25</v>
      </c>
      <c r="AC10" s="29"/>
    </row>
    <row r="11" spans="1:29">
      <c r="Z11" s="10">
        <f t="shared" si="0"/>
        <v>300</v>
      </c>
      <c r="AA11">
        <v>90</v>
      </c>
      <c r="AB11" s="29">
        <v>134.16999999999999</v>
      </c>
      <c r="AC11" s="29"/>
    </row>
    <row r="12" spans="1:29">
      <c r="Z12" s="10">
        <f t="shared" si="0"/>
        <v>333.33333333333331</v>
      </c>
      <c r="AA12">
        <v>100</v>
      </c>
      <c r="AB12" s="29">
        <v>141.53</v>
      </c>
      <c r="AC12" s="29"/>
    </row>
    <row r="13" spans="1:29">
      <c r="H13" t="s">
        <v>145</v>
      </c>
      <c r="I13" t="s">
        <v>146</v>
      </c>
      <c r="J13" t="s">
        <v>147</v>
      </c>
      <c r="Z13" s="10">
        <f t="shared" si="0"/>
        <v>366.66666666666669</v>
      </c>
      <c r="AA13">
        <v>110</v>
      </c>
      <c r="AB13" s="29">
        <v>146.38</v>
      </c>
      <c r="AC13" s="29"/>
    </row>
    <row r="14" spans="1:29">
      <c r="A14" t="s">
        <v>148</v>
      </c>
      <c r="B14" t="s">
        <v>149</v>
      </c>
      <c r="C14" s="30" t="s">
        <v>150</v>
      </c>
      <c r="D14" s="31" t="s">
        <v>151</v>
      </c>
      <c r="E14" s="31" t="s">
        <v>152</v>
      </c>
      <c r="F14" s="31" t="s">
        <v>153</v>
      </c>
      <c r="G14" s="32"/>
      <c r="Z14" s="10">
        <f t="shared" si="0"/>
        <v>400</v>
      </c>
      <c r="AA14">
        <v>120</v>
      </c>
      <c r="AB14" s="29">
        <v>149.52000000000001</v>
      </c>
      <c r="AC14" s="29"/>
    </row>
    <row r="15" spans="1:29">
      <c r="A15">
        <v>1</v>
      </c>
      <c r="B15" s="8">
        <v>0</v>
      </c>
      <c r="C15" s="33">
        <v>0</v>
      </c>
      <c r="D15" s="34">
        <v>0.497</v>
      </c>
      <c r="E15" s="34">
        <v>0.2</v>
      </c>
      <c r="F15" s="34"/>
      <c r="G15" s="35"/>
      <c r="H15">
        <v>50</v>
      </c>
      <c r="I15" s="10">
        <f>+E15*H15/1000</f>
        <v>0.01</v>
      </c>
      <c r="J15" s="10">
        <f>+I15</f>
        <v>0.01</v>
      </c>
      <c r="Z15" s="10">
        <f t="shared" si="0"/>
        <v>433.33333333333331</v>
      </c>
      <c r="AA15">
        <v>130</v>
      </c>
      <c r="AB15" s="29">
        <v>151.53</v>
      </c>
      <c r="AC15" s="29"/>
    </row>
    <row r="16" spans="1:29">
      <c r="A16">
        <v>2</v>
      </c>
      <c r="B16" s="8">
        <v>30</v>
      </c>
      <c r="C16" s="36">
        <v>100</v>
      </c>
      <c r="D16" s="37">
        <v>0.46899999999999997</v>
      </c>
      <c r="E16" s="37">
        <v>0.2</v>
      </c>
      <c r="F16" s="37"/>
      <c r="G16" s="35"/>
      <c r="H16">
        <v>100</v>
      </c>
      <c r="I16" s="10">
        <f t="shared" ref="I16:I26" si="1">+E16*H16/1000</f>
        <v>0.02</v>
      </c>
      <c r="J16" s="10">
        <f>+I16+J15</f>
        <v>0.03</v>
      </c>
      <c r="Z16" s="10">
        <f t="shared" si="0"/>
        <v>466.66666666666669</v>
      </c>
      <c r="AA16">
        <v>140</v>
      </c>
      <c r="AB16" s="29">
        <v>152.81</v>
      </c>
      <c r="AC16" s="29"/>
    </row>
    <row r="17" spans="1:29">
      <c r="A17">
        <v>3</v>
      </c>
      <c r="B17" s="8">
        <v>60</v>
      </c>
      <c r="C17" s="33">
        <f>+C16+100</f>
        <v>200</v>
      </c>
      <c r="D17" s="34">
        <v>140.4</v>
      </c>
      <c r="E17" s="34">
        <v>134.19999999999999</v>
      </c>
      <c r="F17" s="38">
        <f>AVERAGE(E17:E22)</f>
        <v>129</v>
      </c>
      <c r="G17" s="35"/>
      <c r="H17">
        <v>100</v>
      </c>
      <c r="I17" s="10">
        <f t="shared" si="1"/>
        <v>13.419999999999998</v>
      </c>
      <c r="J17" s="10">
        <f t="shared" ref="J17:J26" si="2">+I17+J16</f>
        <v>13.449999999999998</v>
      </c>
      <c r="L17" t="s">
        <v>154</v>
      </c>
      <c r="Z17" s="10">
        <f t="shared" si="0"/>
        <v>500</v>
      </c>
      <c r="AA17">
        <v>150</v>
      </c>
      <c r="AB17" s="29">
        <v>153.63</v>
      </c>
      <c r="AC17" s="29"/>
    </row>
    <row r="18" spans="1:29">
      <c r="A18">
        <v>4</v>
      </c>
      <c r="B18" s="8">
        <v>90</v>
      </c>
      <c r="C18" s="36">
        <f t="shared" ref="C18:C26" si="3">+C17+100</f>
        <v>300</v>
      </c>
      <c r="D18" s="37">
        <v>120.6</v>
      </c>
      <c r="E18" s="37">
        <v>106</v>
      </c>
      <c r="F18" s="37"/>
      <c r="G18" s="35"/>
      <c r="H18">
        <v>100</v>
      </c>
      <c r="I18" s="10">
        <f t="shared" si="1"/>
        <v>10.6</v>
      </c>
      <c r="J18" s="10">
        <f t="shared" si="2"/>
        <v>24.049999999999997</v>
      </c>
      <c r="L18" t="s">
        <v>155</v>
      </c>
      <c r="M18" t="s">
        <v>86</v>
      </c>
      <c r="Z18" s="10">
        <f t="shared" si="0"/>
        <v>533.33333333333337</v>
      </c>
      <c r="AA18">
        <v>160</v>
      </c>
      <c r="AB18" s="29">
        <v>154.13999999999999</v>
      </c>
      <c r="AC18" s="29"/>
    </row>
    <row r="19" spans="1:29">
      <c r="A19">
        <v>5</v>
      </c>
      <c r="B19" s="8">
        <v>120</v>
      </c>
      <c r="C19" s="33">
        <f t="shared" si="3"/>
        <v>400</v>
      </c>
      <c r="D19" s="34">
        <v>134.80000000000001</v>
      </c>
      <c r="E19" s="34">
        <v>125.1</v>
      </c>
      <c r="F19" s="34"/>
      <c r="G19" s="35"/>
      <c r="H19">
        <v>100</v>
      </c>
      <c r="I19" s="10">
        <f t="shared" si="1"/>
        <v>12.51</v>
      </c>
      <c r="J19" s="10">
        <f t="shared" si="2"/>
        <v>36.559999999999995</v>
      </c>
      <c r="L19">
        <f>2.0294*0.9978^M19*M19^0.926</f>
        <v>176.53115091670637</v>
      </c>
      <c r="M19" s="43">
        <v>200</v>
      </c>
      <c r="P19" t="s">
        <v>156</v>
      </c>
      <c r="Z19" s="10">
        <f t="shared" si="0"/>
        <v>566.66666666666663</v>
      </c>
      <c r="AA19">
        <v>170</v>
      </c>
      <c r="AB19" s="29">
        <v>154.46</v>
      </c>
      <c r="AC19" s="29"/>
    </row>
    <row r="20" spans="1:29">
      <c r="A20">
        <v>6</v>
      </c>
      <c r="B20" s="8">
        <v>150</v>
      </c>
      <c r="C20" s="36">
        <f t="shared" si="3"/>
        <v>500</v>
      </c>
      <c r="D20" s="37">
        <v>141.1</v>
      </c>
      <c r="E20" s="37">
        <v>134.30000000000001</v>
      </c>
      <c r="F20" s="37"/>
      <c r="G20" s="35"/>
      <c r="H20">
        <v>100</v>
      </c>
      <c r="I20" s="10">
        <f t="shared" si="1"/>
        <v>13.430000000000001</v>
      </c>
      <c r="J20" s="10">
        <f t="shared" si="2"/>
        <v>49.989999999999995</v>
      </c>
      <c r="L20">
        <f t="shared" ref="L20:L31" si="4">2.0294*0.9978^M20*M20^0.926</f>
        <v>176.57398997347349</v>
      </c>
      <c r="M20">
        <f t="shared" ref="M20:M31" si="5">+M19+0.1</f>
        <v>200.1</v>
      </c>
      <c r="P20" t="s">
        <v>157</v>
      </c>
      <c r="Z20" s="10">
        <f t="shared" si="0"/>
        <v>600</v>
      </c>
      <c r="AA20">
        <v>180</v>
      </c>
      <c r="AB20" s="29">
        <v>154.63</v>
      </c>
      <c r="AC20" s="29"/>
    </row>
    <row r="21" spans="1:29">
      <c r="A21">
        <v>7</v>
      </c>
      <c r="B21" s="8">
        <v>180</v>
      </c>
      <c r="C21" s="33">
        <f t="shared" si="3"/>
        <v>600</v>
      </c>
      <c r="D21" s="34">
        <v>142.5</v>
      </c>
      <c r="E21" s="34">
        <v>136.4</v>
      </c>
      <c r="F21" s="34"/>
      <c r="G21" s="35"/>
      <c r="H21">
        <v>100</v>
      </c>
      <c r="I21" s="10">
        <f t="shared" si="1"/>
        <v>13.64</v>
      </c>
      <c r="J21" s="10">
        <f t="shared" si="2"/>
        <v>63.629999999999995</v>
      </c>
      <c r="L21">
        <f t="shared" si="4"/>
        <v>176.61679858011101</v>
      </c>
      <c r="M21">
        <f t="shared" si="5"/>
        <v>200.2</v>
      </c>
      <c r="P21" t="s">
        <v>158</v>
      </c>
      <c r="Z21" s="10">
        <f t="shared" si="0"/>
        <v>633.33333333333337</v>
      </c>
      <c r="AA21">
        <v>190</v>
      </c>
      <c r="AB21" s="29">
        <v>152.34</v>
      </c>
      <c r="AC21" s="29"/>
    </row>
    <row r="22" spans="1:29">
      <c r="A22">
        <v>8</v>
      </c>
      <c r="B22" s="8">
        <v>210</v>
      </c>
      <c r="C22" s="36">
        <f t="shared" si="3"/>
        <v>700</v>
      </c>
      <c r="D22" s="37">
        <v>143.5</v>
      </c>
      <c r="E22" s="37">
        <v>138</v>
      </c>
      <c r="F22" s="37"/>
      <c r="G22" s="35"/>
      <c r="H22">
        <v>100</v>
      </c>
      <c r="I22" s="10">
        <f t="shared" si="1"/>
        <v>13.8</v>
      </c>
      <c r="J22" s="10">
        <f t="shared" si="2"/>
        <v>77.429999999999993</v>
      </c>
      <c r="L22">
        <f t="shared" si="4"/>
        <v>176.65957675023827</v>
      </c>
      <c r="M22">
        <f t="shared" si="5"/>
        <v>200.29999999999998</v>
      </c>
      <c r="Z22" s="10">
        <f t="shared" si="0"/>
        <v>666.66666666666663</v>
      </c>
      <c r="AA22">
        <v>200</v>
      </c>
      <c r="AB22" s="29">
        <v>141.30000000000001</v>
      </c>
      <c r="AC22" s="29"/>
    </row>
    <row r="23" spans="1:29">
      <c r="A23">
        <v>9</v>
      </c>
      <c r="B23" s="8">
        <v>240</v>
      </c>
      <c r="C23" s="33">
        <f t="shared" si="3"/>
        <v>800</v>
      </c>
      <c r="D23" s="34">
        <v>105.4</v>
      </c>
      <c r="E23" s="34">
        <v>87.7</v>
      </c>
      <c r="F23" s="34"/>
      <c r="G23" s="35"/>
      <c r="H23">
        <v>100</v>
      </c>
      <c r="I23" s="10">
        <f t="shared" si="1"/>
        <v>8.77</v>
      </c>
      <c r="J23" s="10">
        <f t="shared" si="2"/>
        <v>86.199999999999989</v>
      </c>
      <c r="L23">
        <f t="shared" si="4"/>
        <v>176.70232449746769</v>
      </c>
      <c r="M23">
        <f t="shared" si="5"/>
        <v>200.39999999999998</v>
      </c>
      <c r="Z23" s="10">
        <f t="shared" si="0"/>
        <v>700</v>
      </c>
      <c r="AA23">
        <v>210</v>
      </c>
      <c r="AB23" s="29">
        <v>122.89</v>
      </c>
      <c r="AC23" s="29"/>
    </row>
    <row r="24" spans="1:29">
      <c r="A24">
        <v>10</v>
      </c>
      <c r="B24" s="8">
        <v>270</v>
      </c>
      <c r="C24" s="36">
        <f t="shared" si="3"/>
        <v>900</v>
      </c>
      <c r="D24" s="37">
        <v>50.25</v>
      </c>
      <c r="E24" s="37">
        <v>34.799999999999997</v>
      </c>
      <c r="F24" s="37"/>
      <c r="G24" s="35"/>
      <c r="H24">
        <v>100</v>
      </c>
      <c r="I24" s="10">
        <f t="shared" si="1"/>
        <v>3.4799999999999995</v>
      </c>
      <c r="J24" s="10">
        <f t="shared" si="2"/>
        <v>89.679999999999993</v>
      </c>
      <c r="L24">
        <f t="shared" si="4"/>
        <v>176.74504183540461</v>
      </c>
      <c r="M24">
        <f t="shared" si="5"/>
        <v>200.49999999999997</v>
      </c>
      <c r="Z24" s="10">
        <f t="shared" si="0"/>
        <v>733.33333333333337</v>
      </c>
      <c r="AA24">
        <v>220</v>
      </c>
      <c r="AB24" s="29">
        <v>103.22</v>
      </c>
      <c r="AC24" s="29"/>
    </row>
    <row r="25" spans="1:29">
      <c r="A25">
        <v>11</v>
      </c>
      <c r="B25" s="8">
        <v>300</v>
      </c>
      <c r="C25" s="33">
        <f t="shared" si="3"/>
        <v>1000</v>
      </c>
      <c r="D25" s="34">
        <v>40.840000000000003</v>
      </c>
      <c r="E25" s="34">
        <v>28.1</v>
      </c>
      <c r="F25" s="34"/>
      <c r="G25" s="35"/>
      <c r="H25">
        <v>100</v>
      </c>
      <c r="I25" s="10">
        <f t="shared" si="1"/>
        <v>2.81</v>
      </c>
      <c r="J25" s="10">
        <f t="shared" si="2"/>
        <v>92.49</v>
      </c>
      <c r="L25">
        <f t="shared" si="4"/>
        <v>176.78772877764749</v>
      </c>
      <c r="M25">
        <f t="shared" si="5"/>
        <v>200.59999999999997</v>
      </c>
      <c r="Z25" s="10">
        <f t="shared" si="0"/>
        <v>766.66666666666663</v>
      </c>
      <c r="AA25">
        <v>230</v>
      </c>
      <c r="AB25" s="29">
        <v>86.301000000000002</v>
      </c>
      <c r="AC25" s="29"/>
    </row>
    <row r="26" spans="1:29">
      <c r="A26">
        <v>12</v>
      </c>
      <c r="B26" s="8">
        <v>330</v>
      </c>
      <c r="C26" s="39">
        <f t="shared" si="3"/>
        <v>1100</v>
      </c>
      <c r="D26" s="40">
        <v>38.81</v>
      </c>
      <c r="E26" s="40">
        <v>25.7</v>
      </c>
      <c r="F26" s="40"/>
      <c r="G26" s="35"/>
      <c r="H26">
        <v>100</v>
      </c>
      <c r="I26" s="10">
        <f t="shared" si="1"/>
        <v>2.57</v>
      </c>
      <c r="J26" s="10">
        <f t="shared" si="2"/>
        <v>95.059999999999988</v>
      </c>
      <c r="L26">
        <f t="shared" si="4"/>
        <v>176.83038533778748</v>
      </c>
      <c r="M26">
        <f t="shared" si="5"/>
        <v>200.69999999999996</v>
      </c>
      <c r="Z26" s="10">
        <f t="shared" si="0"/>
        <v>800</v>
      </c>
      <c r="AA26">
        <v>240</v>
      </c>
      <c r="AB26" s="29">
        <v>73.353999999999999</v>
      </c>
      <c r="AC26" s="29"/>
    </row>
    <row r="27" spans="1:29">
      <c r="D27" t="s">
        <v>159</v>
      </c>
      <c r="E27" t="s">
        <v>160</v>
      </c>
      <c r="I27" s="10"/>
      <c r="L27">
        <f t="shared" si="4"/>
        <v>176.87301152940915</v>
      </c>
      <c r="M27">
        <f t="shared" si="5"/>
        <v>200.79999999999995</v>
      </c>
      <c r="Z27" s="10">
        <f t="shared" si="0"/>
        <v>833.33333333333337</v>
      </c>
      <c r="AA27">
        <v>250</v>
      </c>
      <c r="AB27" s="29">
        <v>64.11</v>
      </c>
      <c r="AC27" s="29"/>
    </row>
    <row r="28" spans="1:29">
      <c r="A28" t="s">
        <v>161</v>
      </c>
      <c r="C28">
        <v>208</v>
      </c>
      <c r="D28">
        <v>0</v>
      </c>
      <c r="E28">
        <v>0</v>
      </c>
      <c r="I28" s="10">
        <f>SUM(I15:I26)</f>
        <v>95.059999999999988</v>
      </c>
      <c r="L28">
        <f t="shared" si="4"/>
        <v>176.91560736608932</v>
      </c>
      <c r="M28">
        <f t="shared" si="5"/>
        <v>200.89999999999995</v>
      </c>
      <c r="Z28" s="10">
        <f t="shared" si="0"/>
        <v>866.66666666666663</v>
      </c>
      <c r="AA28">
        <v>260</v>
      </c>
      <c r="AB28" s="29">
        <v>57.786999999999999</v>
      </c>
      <c r="AC28" s="29"/>
    </row>
    <row r="29" spans="1:29">
      <c r="C29">
        <v>208</v>
      </c>
      <c r="D29">
        <v>177.2</v>
      </c>
      <c r="E29" s="11">
        <v>201.1</v>
      </c>
      <c r="I29" s="10"/>
      <c r="L29">
        <f t="shared" si="4"/>
        <v>176.95817286139874</v>
      </c>
      <c r="M29">
        <f t="shared" si="5"/>
        <v>200.99999999999994</v>
      </c>
      <c r="Z29" s="10">
        <f t="shared" si="0"/>
        <v>900</v>
      </c>
      <c r="AA29">
        <v>270</v>
      </c>
      <c r="AB29" s="29">
        <v>53.582000000000001</v>
      </c>
      <c r="AC29" s="29"/>
    </row>
    <row r="30" spans="1:29">
      <c r="C30">
        <f>+C29+540</f>
        <v>748</v>
      </c>
      <c r="D30">
        <v>177.2</v>
      </c>
      <c r="E30">
        <v>201.1</v>
      </c>
      <c r="G30" s="35"/>
      <c r="H30">
        <v>550</v>
      </c>
      <c r="I30" s="10">
        <f>+E30*H30/1000</f>
        <v>110.605</v>
      </c>
      <c r="L30">
        <f t="shared" si="4"/>
        <v>177.00070802890025</v>
      </c>
      <c r="M30">
        <f t="shared" si="5"/>
        <v>201.09999999999994</v>
      </c>
      <c r="Z30" s="10">
        <f t="shared" si="0"/>
        <v>933.33333333333337</v>
      </c>
      <c r="AA30">
        <v>280</v>
      </c>
      <c r="AB30" s="29">
        <v>50.835999999999999</v>
      </c>
      <c r="AC30" s="29"/>
    </row>
    <row r="31" spans="1:29">
      <c r="C31">
        <v>748</v>
      </c>
      <c r="D31">
        <v>0</v>
      </c>
      <c r="E31">
        <v>0</v>
      </c>
      <c r="L31">
        <f t="shared" si="4"/>
        <v>177.04321288215033</v>
      </c>
      <c r="M31">
        <f t="shared" si="5"/>
        <v>201.19999999999993</v>
      </c>
      <c r="Z31" s="10">
        <f t="shared" si="0"/>
        <v>966.66666666666663</v>
      </c>
      <c r="AA31">
        <v>290</v>
      </c>
      <c r="AB31" s="29">
        <v>49.066000000000003</v>
      </c>
      <c r="AC31" s="29"/>
    </row>
    <row r="32" spans="1:29">
      <c r="Z32" s="10">
        <f t="shared" si="0"/>
        <v>1000</v>
      </c>
      <c r="AA32">
        <v>300</v>
      </c>
      <c r="AB32" s="29">
        <v>47.936</v>
      </c>
      <c r="AC32" s="29"/>
    </row>
    <row r="33" spans="2:29">
      <c r="Z33" s="10">
        <f t="shared" si="0"/>
        <v>1033.3333333333333</v>
      </c>
      <c r="AA33">
        <v>310</v>
      </c>
      <c r="AB33" s="29">
        <v>47.219000000000001</v>
      </c>
      <c r="AC33" s="29"/>
    </row>
    <row r="34" spans="2:29">
      <c r="D34" s="11" t="s">
        <v>162</v>
      </c>
      <c r="E34" s="41">
        <f>+F17/E29*100</f>
        <v>64.147190452511197</v>
      </c>
      <c r="I34" s="10">
        <f>+I28/I30*100</f>
        <v>85.945481669002291</v>
      </c>
      <c r="Z34" s="10">
        <f t="shared" si="0"/>
        <v>1066.6666666666667</v>
      </c>
      <c r="AA34">
        <v>320</v>
      </c>
      <c r="AB34" s="29">
        <v>46.765999999999998</v>
      </c>
      <c r="AC34" s="29"/>
    </row>
    <row r="35" spans="2:29">
      <c r="Z35" s="10">
        <f t="shared" si="0"/>
        <v>1100</v>
      </c>
      <c r="AA35">
        <v>330</v>
      </c>
      <c r="AB35" s="29">
        <v>46.48</v>
      </c>
      <c r="AC35" s="29"/>
    </row>
    <row r="36" spans="2:29">
      <c r="B36" t="s">
        <v>134</v>
      </c>
      <c r="C36" t="s">
        <v>227</v>
      </c>
      <c r="D36" t="s">
        <v>228</v>
      </c>
      <c r="E36" t="s">
        <v>229</v>
      </c>
      <c r="Z36" s="10">
        <f t="shared" si="0"/>
        <v>1133.3333333333333</v>
      </c>
      <c r="AA36">
        <v>340</v>
      </c>
      <c r="AB36" s="29">
        <v>46.301000000000002</v>
      </c>
      <c r="AC36" s="29"/>
    </row>
    <row r="37" spans="2:29">
      <c r="B37" s="8">
        <v>0</v>
      </c>
      <c r="C37" s="33">
        <v>0</v>
      </c>
      <c r="D37" s="34">
        <v>0.497</v>
      </c>
      <c r="E37" s="34">
        <v>0.2</v>
      </c>
      <c r="Z37" s="10">
        <f t="shared" si="0"/>
        <v>1166.6666666666667</v>
      </c>
      <c r="AA37">
        <v>350</v>
      </c>
      <c r="AB37" s="29">
        <v>45.975999999999999</v>
      </c>
      <c r="AC37" s="29"/>
    </row>
    <row r="38" spans="2:29">
      <c r="B38" s="8">
        <v>30</v>
      </c>
      <c r="C38" s="36">
        <v>100</v>
      </c>
      <c r="D38" s="37">
        <v>0.46899999999999997</v>
      </c>
      <c r="E38" s="37">
        <v>0.2</v>
      </c>
      <c r="AC38" s="29"/>
    </row>
    <row r="39" spans="2:29">
      <c r="B39" s="8">
        <v>90</v>
      </c>
      <c r="C39" s="36">
        <f t="shared" ref="C39:C47" si="6">+C38+100</f>
        <v>200</v>
      </c>
      <c r="D39" s="37">
        <v>120.6</v>
      </c>
      <c r="E39" s="37">
        <v>106</v>
      </c>
      <c r="AC39" s="29"/>
    </row>
    <row r="40" spans="2:29">
      <c r="B40" s="8">
        <v>120</v>
      </c>
      <c r="C40" s="33">
        <f t="shared" si="6"/>
        <v>300</v>
      </c>
      <c r="D40" s="34">
        <v>134.80000000000001</v>
      </c>
      <c r="E40" s="34">
        <v>125.1</v>
      </c>
      <c r="AC40" s="29"/>
    </row>
    <row r="41" spans="2:29">
      <c r="B41" s="8">
        <v>150</v>
      </c>
      <c r="C41" s="36">
        <f t="shared" si="6"/>
        <v>400</v>
      </c>
      <c r="D41" s="37">
        <v>141.1</v>
      </c>
      <c r="E41" s="37">
        <v>134.30000000000001</v>
      </c>
      <c r="AC41" s="29"/>
    </row>
    <row r="42" spans="2:29">
      <c r="B42" s="8">
        <v>180</v>
      </c>
      <c r="C42" s="33">
        <f t="shared" si="6"/>
        <v>500</v>
      </c>
      <c r="D42" s="34">
        <v>142.5</v>
      </c>
      <c r="E42" s="34">
        <v>136.4</v>
      </c>
      <c r="AC42" s="29"/>
    </row>
    <row r="43" spans="2:29">
      <c r="B43" s="8">
        <v>210</v>
      </c>
      <c r="C43" s="36">
        <f t="shared" si="6"/>
        <v>600</v>
      </c>
      <c r="D43" s="37">
        <v>143.5</v>
      </c>
      <c r="E43" s="37">
        <v>138</v>
      </c>
    </row>
    <row r="44" spans="2:29">
      <c r="B44" s="8">
        <v>240</v>
      </c>
      <c r="C44" s="33">
        <f t="shared" si="6"/>
        <v>700</v>
      </c>
      <c r="D44" s="34">
        <v>105.4</v>
      </c>
      <c r="E44" s="34">
        <v>87.7</v>
      </c>
    </row>
    <row r="45" spans="2:29">
      <c r="B45" s="8">
        <v>270</v>
      </c>
      <c r="C45" s="36">
        <f t="shared" si="6"/>
        <v>800</v>
      </c>
      <c r="D45" s="37">
        <v>50.25</v>
      </c>
      <c r="E45" s="37">
        <v>34.799999999999997</v>
      </c>
    </row>
    <row r="46" spans="2:29">
      <c r="B46" s="8">
        <v>300</v>
      </c>
      <c r="C46" s="33">
        <f t="shared" si="6"/>
        <v>900</v>
      </c>
      <c r="D46" s="34">
        <v>40.840000000000003</v>
      </c>
      <c r="E46" s="34">
        <v>28.1</v>
      </c>
    </row>
    <row r="47" spans="2:29">
      <c r="B47" s="8">
        <v>330</v>
      </c>
      <c r="C47" s="39">
        <f t="shared" si="6"/>
        <v>1000</v>
      </c>
      <c r="D47" s="40">
        <v>38.81</v>
      </c>
      <c r="E47" s="40">
        <v>25.7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491D0-EA24-F143-B826-1F1B9DBDC560}">
  <dimension ref="A1:O4672"/>
  <sheetViews>
    <sheetView topLeftCell="A605" workbookViewId="0">
      <selection activeCell="B607" sqref="B607"/>
    </sheetView>
  </sheetViews>
  <sheetFormatPr defaultColWidth="10.6640625" defaultRowHeight="15.5"/>
  <cols>
    <col min="1" max="1" width="15.33203125" customWidth="1"/>
  </cols>
  <sheetData>
    <row r="1" spans="1:11">
      <c r="A1" t="s">
        <v>197</v>
      </c>
    </row>
    <row r="2" spans="1:11">
      <c r="A2" t="s">
        <v>198</v>
      </c>
      <c r="H2" t="s">
        <v>86</v>
      </c>
      <c r="I2" t="s">
        <v>206</v>
      </c>
      <c r="K2" t="s">
        <v>213</v>
      </c>
    </row>
    <row r="3" spans="1:11">
      <c r="A3" t="s">
        <v>205</v>
      </c>
      <c r="H3" t="s">
        <v>209</v>
      </c>
      <c r="I3">
        <v>150.69999999999999</v>
      </c>
      <c r="J3" t="s">
        <v>210</v>
      </c>
      <c r="K3" t="s">
        <v>214</v>
      </c>
    </row>
    <row r="4" spans="1:11">
      <c r="A4" s="5">
        <v>44707</v>
      </c>
      <c r="B4" t="s">
        <v>199</v>
      </c>
    </row>
    <row r="6" spans="1:11">
      <c r="A6" s="13">
        <v>0.92708333333333337</v>
      </c>
      <c r="B6" t="s">
        <v>200</v>
      </c>
    </row>
    <row r="7" spans="1:11">
      <c r="A7" t="s">
        <v>201</v>
      </c>
    </row>
    <row r="8" spans="1:11">
      <c r="A8" t="s">
        <v>202</v>
      </c>
      <c r="C8" t="s">
        <v>204</v>
      </c>
    </row>
    <row r="9" spans="1:11">
      <c r="A9" t="s">
        <v>203</v>
      </c>
    </row>
    <row r="11" spans="1:11">
      <c r="A11" s="13">
        <v>0.26041666666666669</v>
      </c>
      <c r="B11" t="s">
        <v>207</v>
      </c>
      <c r="D11" t="s">
        <v>208</v>
      </c>
    </row>
    <row r="13" spans="1:11">
      <c r="A13" s="17" t="s">
        <v>211</v>
      </c>
      <c r="B13" s="17"/>
      <c r="C13" s="17"/>
      <c r="D13" s="17"/>
    </row>
    <row r="33" spans="1:15">
      <c r="L33" t="s">
        <v>220</v>
      </c>
    </row>
    <row r="34" spans="1:15">
      <c r="L34" t="s">
        <v>215</v>
      </c>
    </row>
    <row r="35" spans="1:15">
      <c r="M35" t="s">
        <v>216</v>
      </c>
      <c r="N35" t="s">
        <v>219</v>
      </c>
    </row>
    <row r="36" spans="1:15">
      <c r="L36" t="s">
        <v>26</v>
      </c>
      <c r="M36">
        <v>5473</v>
      </c>
      <c r="N36">
        <v>2198</v>
      </c>
    </row>
    <row r="37" spans="1:15">
      <c r="L37" t="s">
        <v>25</v>
      </c>
      <c r="M37">
        <v>4753</v>
      </c>
      <c r="N37">
        <v>1632</v>
      </c>
    </row>
    <row r="38" spans="1:15">
      <c r="L38" t="s">
        <v>10</v>
      </c>
      <c r="M38">
        <v>5386</v>
      </c>
      <c r="N38">
        <v>2140</v>
      </c>
    </row>
    <row r="39" spans="1:15">
      <c r="L39" s="17" t="s">
        <v>25</v>
      </c>
      <c r="M39" s="17">
        <v>4698</v>
      </c>
      <c r="N39" s="17">
        <v>2033</v>
      </c>
      <c r="O39" t="s">
        <v>217</v>
      </c>
    </row>
    <row r="41" spans="1:15">
      <c r="L41" t="s">
        <v>27</v>
      </c>
      <c r="N41">
        <v>2153</v>
      </c>
    </row>
    <row r="42" spans="1:15">
      <c r="L42" s="17" t="s">
        <v>218</v>
      </c>
      <c r="M42" s="17"/>
    </row>
    <row r="47" spans="1:15">
      <c r="A47" t="s">
        <v>149</v>
      </c>
      <c r="B47" t="s">
        <v>221</v>
      </c>
    </row>
    <row r="48" spans="1:15">
      <c r="B48" t="s">
        <v>165</v>
      </c>
      <c r="C48" t="s">
        <v>222</v>
      </c>
      <c r="D48" t="s">
        <v>223</v>
      </c>
      <c r="F48" t="s">
        <v>224</v>
      </c>
      <c r="H48" t="s">
        <v>225</v>
      </c>
      <c r="I48" t="s">
        <v>226</v>
      </c>
    </row>
    <row r="49" spans="1:9">
      <c r="A49" s="46">
        <v>44766.996527777781</v>
      </c>
      <c r="B49" s="8"/>
      <c r="C49">
        <v>1047.4794687999999</v>
      </c>
      <c r="D49">
        <v>2144.0685936766599</v>
      </c>
      <c r="F49">
        <v>16.883845740000002</v>
      </c>
      <c r="H49">
        <v>1426.27916655333</v>
      </c>
      <c r="I49">
        <v>2172.8375583000002</v>
      </c>
    </row>
    <row r="50" spans="1:9">
      <c r="A50" s="46">
        <v>44767</v>
      </c>
      <c r="B50" s="8"/>
      <c r="C50">
        <v>1049.5197559795899</v>
      </c>
      <c r="D50">
        <v>2144.2413646938699</v>
      </c>
      <c r="F50">
        <v>16.916257979591801</v>
      </c>
      <c r="H50">
        <v>1434.2500902448901</v>
      </c>
      <c r="I50">
        <v>2172.1383485306101</v>
      </c>
    </row>
    <row r="51" spans="1:9">
      <c r="A51" s="46">
        <v>44767</v>
      </c>
      <c r="B51" s="8"/>
      <c r="C51">
        <v>1050.8004040759999</v>
      </c>
      <c r="D51">
        <v>2144.013995628</v>
      </c>
      <c r="F51">
        <v>16.708165747999999</v>
      </c>
      <c r="H51">
        <v>1421.5013487399999</v>
      </c>
      <c r="I51">
        <v>2172.4913590000001</v>
      </c>
    </row>
    <row r="52" spans="1:9">
      <c r="A52" s="46">
        <v>44767.003472222219</v>
      </c>
      <c r="B52" s="8"/>
      <c r="C52">
        <v>1051.96088115666</v>
      </c>
      <c r="D52">
        <v>2144.2451670799901</v>
      </c>
      <c r="F52">
        <v>16.761330780000002</v>
      </c>
      <c r="H52">
        <v>1427.52048451</v>
      </c>
      <c r="I52">
        <v>2171.8901238766598</v>
      </c>
    </row>
    <row r="53" spans="1:9">
      <c r="A53" s="46">
        <v>44767.006944444445</v>
      </c>
      <c r="B53" s="8"/>
      <c r="C53">
        <v>1047.2164576233299</v>
      </c>
      <c r="D53">
        <v>2143.9350670700001</v>
      </c>
      <c r="F53">
        <v>16.8020008033333</v>
      </c>
      <c r="H53">
        <v>1420.39195410666</v>
      </c>
      <c r="I53">
        <v>2173.03538683333</v>
      </c>
    </row>
    <row r="54" spans="1:9">
      <c r="A54" s="46">
        <v>44767.010416666664</v>
      </c>
      <c r="B54" s="8"/>
      <c r="C54">
        <v>1050.35093098333</v>
      </c>
      <c r="D54">
        <v>2143.9688702733301</v>
      </c>
      <c r="F54">
        <v>16.80584837</v>
      </c>
      <c r="H54">
        <v>1427.3516096000001</v>
      </c>
      <c r="I54">
        <v>2172.9414341933302</v>
      </c>
    </row>
    <row r="55" spans="1:9">
      <c r="A55" s="46">
        <v>44767.013888888891</v>
      </c>
      <c r="B55" s="8"/>
      <c r="C55">
        <v>1049.14901869</v>
      </c>
      <c r="D55">
        <v>2144.0163623133299</v>
      </c>
      <c r="F55">
        <v>16.737267266666599</v>
      </c>
      <c r="H55">
        <v>1420.37467878333</v>
      </c>
      <c r="I55">
        <v>2173.06516977</v>
      </c>
    </row>
    <row r="56" spans="1:9">
      <c r="A56" s="46">
        <v>44767.017361111109</v>
      </c>
      <c r="B56" s="8"/>
      <c r="C56">
        <v>1049.34716525</v>
      </c>
      <c r="D56">
        <v>2144.1455376133299</v>
      </c>
      <c r="F56">
        <v>16.81466468</v>
      </c>
      <c r="H56">
        <v>1424.90580478333</v>
      </c>
      <c r="I56">
        <v>2172.59510070333</v>
      </c>
    </row>
    <row r="57" spans="1:9">
      <c r="A57" s="46">
        <v>44767.020833333336</v>
      </c>
      <c r="B57" s="8"/>
      <c r="C57">
        <v>1051.6336970633299</v>
      </c>
      <c r="D57">
        <v>2143.9933926899998</v>
      </c>
      <c r="F57">
        <v>16.9109306633333</v>
      </c>
      <c r="H57">
        <v>1423.58271615333</v>
      </c>
      <c r="I57">
        <v>2172.6570728066599</v>
      </c>
    </row>
    <row r="58" spans="1:9">
      <c r="A58" s="46">
        <v>44767.024305555555</v>
      </c>
      <c r="B58" s="8"/>
      <c r="C58">
        <v>1049.8995720266601</v>
      </c>
      <c r="D58">
        <v>2143.7724623099998</v>
      </c>
      <c r="F58">
        <v>17.062826453333301</v>
      </c>
      <c r="H58">
        <v>1426.8732049933301</v>
      </c>
      <c r="I58">
        <v>2172.27350274333</v>
      </c>
    </row>
    <row r="59" spans="1:9">
      <c r="A59" s="46">
        <v>44767.027777777781</v>
      </c>
      <c r="B59" s="8"/>
      <c r="C59">
        <v>1050.2860029666599</v>
      </c>
      <c r="D59">
        <v>2143.6606115300001</v>
      </c>
      <c r="F59">
        <v>17.009999563333299</v>
      </c>
      <c r="H59">
        <v>1425.2361600433301</v>
      </c>
      <c r="I59">
        <v>2171.8964694799902</v>
      </c>
    </row>
    <row r="60" spans="1:9">
      <c r="A60" s="46">
        <v>44767.03125</v>
      </c>
      <c r="B60" s="8"/>
      <c r="C60">
        <v>1047.8239675833299</v>
      </c>
      <c r="D60">
        <v>2143.8395430833302</v>
      </c>
      <c r="F60">
        <v>16.816932153333301</v>
      </c>
      <c r="H60">
        <v>1426.2844478300001</v>
      </c>
      <c r="I60">
        <v>2171.88042464</v>
      </c>
    </row>
    <row r="61" spans="1:9">
      <c r="A61" s="46">
        <v>44767.034722222219</v>
      </c>
      <c r="B61" s="8"/>
      <c r="C61">
        <v>1053.8784431433301</v>
      </c>
      <c r="D61">
        <v>2143.8630579966598</v>
      </c>
      <c r="F61">
        <v>16.752488239999899</v>
      </c>
      <c r="H61">
        <v>1430.74434608666</v>
      </c>
      <c r="I61">
        <v>2172.2789326533298</v>
      </c>
    </row>
    <row r="62" spans="1:9">
      <c r="A62" s="46">
        <v>44767.038194444445</v>
      </c>
      <c r="B62" s="8"/>
      <c r="C62">
        <v>1051.82005056</v>
      </c>
      <c r="D62">
        <v>2143.9516451866598</v>
      </c>
      <c r="F62">
        <v>16.710739636666599</v>
      </c>
      <c r="H62">
        <v>1424.0941622999901</v>
      </c>
      <c r="I62">
        <v>2172.2053073833299</v>
      </c>
    </row>
    <row r="63" spans="1:9">
      <c r="A63" s="46">
        <v>44767.041666666664</v>
      </c>
      <c r="B63" s="8"/>
      <c r="C63">
        <v>1055.01036027333</v>
      </c>
      <c r="D63">
        <v>2143.9693226200002</v>
      </c>
      <c r="F63">
        <v>16.806186010000001</v>
      </c>
      <c r="H63">
        <v>1422.53032295</v>
      </c>
      <c r="I63">
        <v>2172.5488062633299</v>
      </c>
    </row>
    <row r="64" spans="1:9">
      <c r="A64" s="46">
        <v>44767.045138888891</v>
      </c>
      <c r="B64" s="8"/>
      <c r="C64">
        <v>1056.17179376333</v>
      </c>
      <c r="D64">
        <v>2143.9040853633301</v>
      </c>
      <c r="F64">
        <v>16.615465889999999</v>
      </c>
      <c r="H64">
        <v>1429.79202159333</v>
      </c>
      <c r="I64">
        <v>2172.5593404133301</v>
      </c>
    </row>
    <row r="65" spans="1:9">
      <c r="A65" s="46">
        <v>44767.048611111109</v>
      </c>
      <c r="B65" s="8"/>
      <c r="C65">
        <v>1050.4968100666599</v>
      </c>
      <c r="D65">
        <v>2143.9507939333298</v>
      </c>
      <c r="F65">
        <v>16.5791133333333</v>
      </c>
      <c r="H65">
        <v>1422.72112507666</v>
      </c>
      <c r="I65">
        <v>2172.7125103333301</v>
      </c>
    </row>
    <row r="66" spans="1:9">
      <c r="A66" s="46">
        <v>44767.052083333336</v>
      </c>
      <c r="B66" s="8"/>
      <c r="C66">
        <v>1051.7617030699901</v>
      </c>
      <c r="D66">
        <v>2143.9750016399998</v>
      </c>
      <c r="F66">
        <v>16.633644870000001</v>
      </c>
      <c r="H66">
        <v>1427.64479706</v>
      </c>
      <c r="I66">
        <v>2172.1049938666602</v>
      </c>
    </row>
    <row r="67" spans="1:9">
      <c r="A67" s="46">
        <v>44767.055555555555</v>
      </c>
      <c r="B67" s="8"/>
      <c r="C67">
        <v>1050.5751090333299</v>
      </c>
      <c r="D67">
        <v>2143.8641966333298</v>
      </c>
      <c r="F67">
        <v>16.528640216666599</v>
      </c>
      <c r="H67">
        <v>1423.3094615433299</v>
      </c>
      <c r="I67">
        <v>2171.9388267300001</v>
      </c>
    </row>
    <row r="68" spans="1:9">
      <c r="A68" s="46">
        <v>44767.059027777781</v>
      </c>
      <c r="B68" s="8"/>
      <c r="C68">
        <v>1054.2944002133299</v>
      </c>
      <c r="D68">
        <v>2143.9946941533299</v>
      </c>
      <c r="F68">
        <v>16.541179509999999</v>
      </c>
      <c r="H68">
        <v>1424.95314827999</v>
      </c>
      <c r="I68">
        <v>2172.23965366333</v>
      </c>
    </row>
    <row r="69" spans="1:9">
      <c r="A69" s="46">
        <v>44767.0625</v>
      </c>
      <c r="B69" s="8"/>
      <c r="C69">
        <v>1055.9298738033301</v>
      </c>
      <c r="D69">
        <v>2143.80521645</v>
      </c>
      <c r="F69">
        <v>16.544792173333299</v>
      </c>
      <c r="H69">
        <v>1423.7391523333299</v>
      </c>
      <c r="I69">
        <v>2172.63840534666</v>
      </c>
    </row>
    <row r="70" spans="1:9">
      <c r="A70" s="46">
        <v>44767.065972222219</v>
      </c>
      <c r="B70" s="8"/>
      <c r="C70">
        <v>1053.5916657566599</v>
      </c>
      <c r="D70">
        <v>2144.0570990166598</v>
      </c>
      <c r="F70">
        <v>16.5015301</v>
      </c>
      <c r="H70">
        <v>1424.85589007666</v>
      </c>
      <c r="I70">
        <v>2172.8011226666599</v>
      </c>
    </row>
    <row r="71" spans="1:9">
      <c r="A71" s="46">
        <v>44767.069444444445</v>
      </c>
      <c r="B71" s="8"/>
      <c r="C71">
        <v>1055.71105787333</v>
      </c>
      <c r="D71">
        <v>2144.00063110666</v>
      </c>
      <c r="F71">
        <v>16.651265533333302</v>
      </c>
      <c r="H71">
        <v>1428.3748153566601</v>
      </c>
      <c r="I71">
        <v>2172.3756881433301</v>
      </c>
    </row>
    <row r="72" spans="1:9">
      <c r="A72" s="46">
        <v>44767.072916666664</v>
      </c>
      <c r="B72" s="8"/>
      <c r="C72">
        <v>1055.47174961666</v>
      </c>
      <c r="D72">
        <v>2143.75438274</v>
      </c>
      <c r="F72">
        <v>16.527121246666599</v>
      </c>
      <c r="H72">
        <v>1424.13936509</v>
      </c>
      <c r="I72">
        <v>2172.6163416033301</v>
      </c>
    </row>
    <row r="73" spans="1:9">
      <c r="A73" s="46">
        <v>44767.076388888891</v>
      </c>
      <c r="B73" s="8"/>
      <c r="C73">
        <v>1053.67698778</v>
      </c>
      <c r="D73">
        <v>2144.2434580266599</v>
      </c>
      <c r="F73">
        <v>16.547862800000001</v>
      </c>
      <c r="H73">
        <v>1423.46921753333</v>
      </c>
      <c r="I73">
        <v>2172.12354222666</v>
      </c>
    </row>
    <row r="74" spans="1:9">
      <c r="A74" s="46">
        <v>44767.079861111109</v>
      </c>
      <c r="B74" s="8"/>
      <c r="C74">
        <v>1053.2051910800001</v>
      </c>
      <c r="D74">
        <v>2143.8907701666599</v>
      </c>
      <c r="F74">
        <v>16.455023690000001</v>
      </c>
      <c r="H74">
        <v>1424.1714187366599</v>
      </c>
      <c r="I74">
        <v>2171.98164951333</v>
      </c>
    </row>
    <row r="75" spans="1:9">
      <c r="A75" s="46">
        <v>44767.083333333336</v>
      </c>
      <c r="B75" s="8"/>
      <c r="C75">
        <v>1055.04576215666</v>
      </c>
      <c r="D75">
        <v>2143.94978969666</v>
      </c>
      <c r="F75">
        <v>16.496279453333301</v>
      </c>
      <c r="H75">
        <v>1420.40731054</v>
      </c>
      <c r="I75">
        <v>2171.6636313966601</v>
      </c>
    </row>
    <row r="76" spans="1:9">
      <c r="A76" s="46">
        <v>44767.086805555555</v>
      </c>
      <c r="B76" s="8"/>
      <c r="C76">
        <v>1051.7219072733301</v>
      </c>
      <c r="D76">
        <v>2144.02037166333</v>
      </c>
      <c r="F76">
        <v>16.388572363333299</v>
      </c>
      <c r="H76">
        <v>1426.8424364033301</v>
      </c>
      <c r="I76">
        <v>2171.3836607366602</v>
      </c>
    </row>
    <row r="77" spans="1:9">
      <c r="A77" s="46">
        <v>44767.090277777781</v>
      </c>
      <c r="B77" s="8"/>
      <c r="C77">
        <v>1054.72968149333</v>
      </c>
      <c r="D77">
        <v>2143.8687337133301</v>
      </c>
      <c r="F77">
        <v>16.433658213333299</v>
      </c>
      <c r="H77">
        <v>1424.8388650033301</v>
      </c>
      <c r="I77">
        <v>2172.10455237</v>
      </c>
    </row>
    <row r="78" spans="1:9">
      <c r="A78" s="46">
        <v>44767.09375</v>
      </c>
      <c r="B78" s="8"/>
      <c r="C78">
        <v>1054.8178141133301</v>
      </c>
      <c r="D78">
        <v>2143.8432955799999</v>
      </c>
      <c r="F78">
        <v>16.486764863333299</v>
      </c>
      <c r="H78">
        <v>1428.74006659</v>
      </c>
      <c r="I78">
        <v>2172.4834378733299</v>
      </c>
    </row>
    <row r="79" spans="1:9">
      <c r="A79" s="46">
        <v>44767.097222222219</v>
      </c>
      <c r="B79" s="8"/>
      <c r="C79">
        <v>1053.2914135933299</v>
      </c>
      <c r="D79">
        <v>2144.1633571099901</v>
      </c>
      <c r="F79">
        <v>16.417547769999999</v>
      </c>
      <c r="H79">
        <v>1426.2212288533301</v>
      </c>
      <c r="I79">
        <v>2171.8572987166599</v>
      </c>
    </row>
    <row r="80" spans="1:9">
      <c r="A80" s="46">
        <v>44767.100694444445</v>
      </c>
      <c r="B80" s="8"/>
      <c r="C80">
        <v>1052.2602470500001</v>
      </c>
      <c r="D80">
        <v>2143.8933862199901</v>
      </c>
      <c r="F80">
        <v>16.430285979999901</v>
      </c>
      <c r="H80">
        <v>1423.00021279666</v>
      </c>
      <c r="I80">
        <v>2172.1488612933299</v>
      </c>
    </row>
    <row r="81" spans="1:9">
      <c r="A81" s="46">
        <v>44767.104166666664</v>
      </c>
      <c r="B81" s="8"/>
      <c r="C81">
        <v>1054.25569603333</v>
      </c>
      <c r="D81">
        <v>2144.16657198333</v>
      </c>
      <c r="F81">
        <v>16.50299442</v>
      </c>
      <c r="H81">
        <v>1427.38397905333</v>
      </c>
      <c r="I81">
        <v>2172.34976261666</v>
      </c>
    </row>
    <row r="82" spans="1:9">
      <c r="A82" s="46">
        <v>44767.107638888891</v>
      </c>
      <c r="B82" s="8"/>
      <c r="C82">
        <v>1055.3136797699999</v>
      </c>
      <c r="D82">
        <v>2143.9975025333301</v>
      </c>
      <c r="F82">
        <v>16.370477493333301</v>
      </c>
      <c r="H82">
        <v>1427.31368782</v>
      </c>
      <c r="I82">
        <v>2171.4092529700001</v>
      </c>
    </row>
    <row r="83" spans="1:9">
      <c r="A83" s="46">
        <v>44767.111111111109</v>
      </c>
      <c r="B83" s="8"/>
      <c r="C83">
        <v>1055.84371577</v>
      </c>
      <c r="D83">
        <v>2144.2272142399902</v>
      </c>
      <c r="F83">
        <v>16.377185866666601</v>
      </c>
      <c r="H83">
        <v>1424.0979432133299</v>
      </c>
      <c r="I83">
        <v>2171.4739515266601</v>
      </c>
    </row>
    <row r="84" spans="1:9">
      <c r="A84" s="46">
        <v>44767.114583333336</v>
      </c>
      <c r="B84" s="8"/>
      <c r="C84">
        <v>1056.40295996333</v>
      </c>
      <c r="D84">
        <v>2144.0264014733302</v>
      </c>
      <c r="F84">
        <v>16.3549451033333</v>
      </c>
      <c r="H84">
        <v>1424.3536635299999</v>
      </c>
      <c r="I84">
        <v>2170.9433451433301</v>
      </c>
    </row>
    <row r="85" spans="1:9">
      <c r="A85" s="46">
        <v>44767.118055555555</v>
      </c>
      <c r="B85" s="8"/>
      <c r="C85">
        <v>1056.2499353466601</v>
      </c>
      <c r="D85">
        <v>2144.0981438633298</v>
      </c>
      <c r="F85">
        <v>16.356732823333299</v>
      </c>
      <c r="H85">
        <v>1423.26530022</v>
      </c>
      <c r="I85">
        <v>2170.9617568866602</v>
      </c>
    </row>
    <row r="86" spans="1:9">
      <c r="A86" s="46">
        <v>44767.121527777781</v>
      </c>
      <c r="B86" s="8"/>
      <c r="C86">
        <v>1051.9066172999901</v>
      </c>
      <c r="D86">
        <v>2143.90258281666</v>
      </c>
      <c r="F86">
        <v>16.370714629999998</v>
      </c>
      <c r="H86">
        <v>1422.9641487533299</v>
      </c>
      <c r="I86">
        <v>2170.8560320500001</v>
      </c>
    </row>
    <row r="87" spans="1:9">
      <c r="A87" s="46">
        <v>44767.125</v>
      </c>
      <c r="B87" s="8"/>
      <c r="C87">
        <v>1052.4888004633301</v>
      </c>
      <c r="D87">
        <v>2143.9212459366599</v>
      </c>
      <c r="F87">
        <v>16.429253326666601</v>
      </c>
      <c r="H87">
        <v>1425.1116093200001</v>
      </c>
      <c r="I87">
        <v>2169.9316754933302</v>
      </c>
    </row>
    <row r="88" spans="1:9">
      <c r="A88" s="46">
        <v>44767.128472222219</v>
      </c>
      <c r="B88" s="8"/>
      <c r="C88">
        <v>1054.5559973633301</v>
      </c>
      <c r="D88">
        <v>2144.1313110666601</v>
      </c>
      <c r="F88">
        <v>16.378620690000002</v>
      </c>
      <c r="H88">
        <v>1427.46737459</v>
      </c>
      <c r="I88">
        <v>2171.0173003999998</v>
      </c>
    </row>
    <row r="89" spans="1:9">
      <c r="A89" s="46">
        <v>44767.131944444445</v>
      </c>
      <c r="B89" s="8"/>
      <c r="C89">
        <v>1051.7322960333299</v>
      </c>
      <c r="D89">
        <v>2143.9496574999998</v>
      </c>
      <c r="F89">
        <v>16.365084726666598</v>
      </c>
      <c r="H89">
        <v>1423.7752907399999</v>
      </c>
      <c r="I89">
        <v>2171.1465478066598</v>
      </c>
    </row>
    <row r="90" spans="1:9">
      <c r="A90" s="46">
        <v>44767.135416666664</v>
      </c>
      <c r="B90" s="8"/>
      <c r="C90">
        <v>1053.3713986233299</v>
      </c>
      <c r="D90">
        <v>2144.0682997399999</v>
      </c>
      <c r="F90">
        <v>16.449318399999999</v>
      </c>
      <c r="H90">
        <v>1422.0043377899999</v>
      </c>
      <c r="I90">
        <v>2171.75538213666</v>
      </c>
    </row>
    <row r="91" spans="1:9">
      <c r="A91" s="46">
        <v>44767.138888888891</v>
      </c>
      <c r="B91" s="8"/>
      <c r="C91">
        <v>1051.9427917533301</v>
      </c>
      <c r="D91">
        <v>2144.0805483999902</v>
      </c>
      <c r="F91">
        <v>16.489148116666598</v>
      </c>
      <c r="H91">
        <v>1421.8369173000001</v>
      </c>
      <c r="I91">
        <v>2172.30256775</v>
      </c>
    </row>
    <row r="92" spans="1:9">
      <c r="A92" s="46">
        <v>44767.142361111109</v>
      </c>
      <c r="B92" s="8"/>
      <c r="C92">
        <v>1052.8133761766601</v>
      </c>
      <c r="D92">
        <v>2144.0037596266602</v>
      </c>
      <c r="F92">
        <v>16.39457921</v>
      </c>
      <c r="H92">
        <v>1421.6405498066599</v>
      </c>
      <c r="I92">
        <v>2172.1972985966599</v>
      </c>
    </row>
    <row r="93" spans="1:9">
      <c r="A93" s="46">
        <v>44767.145833333336</v>
      </c>
      <c r="B93" s="8"/>
      <c r="C93">
        <v>1053.7285755333301</v>
      </c>
      <c r="D93">
        <v>2143.9088311666601</v>
      </c>
      <c r="F93">
        <v>16.415210363333301</v>
      </c>
      <c r="H93">
        <v>1430.4812431299999</v>
      </c>
      <c r="I93">
        <v>2172.3753679699998</v>
      </c>
    </row>
    <row r="94" spans="1:9">
      <c r="A94" s="46">
        <v>44767.149305555555</v>
      </c>
      <c r="B94" s="8"/>
      <c r="C94">
        <v>1054.4537256199999</v>
      </c>
      <c r="D94">
        <v>2144.0182265333301</v>
      </c>
      <c r="F94">
        <v>16.442804526666599</v>
      </c>
      <c r="H94">
        <v>1422.1835053966599</v>
      </c>
      <c r="I94">
        <v>2172.5425928733298</v>
      </c>
    </row>
    <row r="95" spans="1:9">
      <c r="A95" s="46">
        <v>44767.152777777781</v>
      </c>
      <c r="B95" s="8"/>
      <c r="C95">
        <v>1057.6061463333299</v>
      </c>
      <c r="D95">
        <v>2144.0127332899901</v>
      </c>
      <c r="F95">
        <v>16.372431280000001</v>
      </c>
      <c r="H95">
        <v>1423.9825289366599</v>
      </c>
      <c r="I95">
        <v>2172.4574544000002</v>
      </c>
    </row>
    <row r="96" spans="1:9">
      <c r="A96" s="46">
        <v>44767.15625</v>
      </c>
      <c r="B96" s="8"/>
      <c r="C96">
        <v>1055.38090259</v>
      </c>
      <c r="D96">
        <v>2144.0004660599998</v>
      </c>
      <c r="F96">
        <v>16.441540230000001</v>
      </c>
      <c r="H96">
        <v>1424.9687451100001</v>
      </c>
      <c r="I96">
        <v>2171.3560523866599</v>
      </c>
    </row>
    <row r="97" spans="1:9">
      <c r="A97" s="46">
        <v>44767.159722222219</v>
      </c>
      <c r="B97" s="8"/>
      <c r="C97">
        <v>1053.50837399333</v>
      </c>
      <c r="D97">
        <v>2144.0367377733301</v>
      </c>
      <c r="F97">
        <v>16.451956339999999</v>
      </c>
      <c r="H97">
        <v>1426.8034306433301</v>
      </c>
      <c r="I97">
        <v>2171.1909976766601</v>
      </c>
    </row>
    <row r="98" spans="1:9">
      <c r="A98" s="46">
        <v>44767.163194444445</v>
      </c>
      <c r="B98" s="8"/>
      <c r="C98">
        <v>1050.51722594333</v>
      </c>
      <c r="D98">
        <v>2144.0357302366601</v>
      </c>
      <c r="F98">
        <v>16.5048706466666</v>
      </c>
      <c r="H98">
        <v>1423.61933978</v>
      </c>
      <c r="I98">
        <v>2171.17117841666</v>
      </c>
    </row>
    <row r="99" spans="1:9">
      <c r="A99" s="46">
        <v>44767.166666666664</v>
      </c>
      <c r="B99" s="8"/>
      <c r="C99">
        <v>1054.97817766666</v>
      </c>
      <c r="D99">
        <v>2144.0998627866602</v>
      </c>
      <c r="F99">
        <v>16.439706579999999</v>
      </c>
      <c r="H99">
        <v>1423.2182004133299</v>
      </c>
      <c r="I99">
        <v>2171.8714181666601</v>
      </c>
    </row>
    <row r="100" spans="1:9">
      <c r="A100" s="46">
        <v>44767.170138888891</v>
      </c>
      <c r="B100" s="8"/>
      <c r="C100">
        <v>1053.8231761433301</v>
      </c>
      <c r="D100">
        <v>2144.1396837666598</v>
      </c>
      <c r="F100">
        <v>16.4120457566666</v>
      </c>
      <c r="H100">
        <v>1427.82203266333</v>
      </c>
      <c r="I100">
        <v>2171.3746149533299</v>
      </c>
    </row>
    <row r="101" spans="1:9">
      <c r="A101" s="46">
        <v>44767.173611111109</v>
      </c>
      <c r="B101" s="8"/>
      <c r="C101">
        <v>1054.59691216333</v>
      </c>
      <c r="D101">
        <v>2143.9815560133302</v>
      </c>
      <c r="F101">
        <v>16.415296680000001</v>
      </c>
      <c r="H101">
        <v>1420.52773832</v>
      </c>
      <c r="I101">
        <v>2171.72936809666</v>
      </c>
    </row>
    <row r="102" spans="1:9">
      <c r="A102" s="46">
        <v>44767.177083333336</v>
      </c>
      <c r="B102" s="8"/>
      <c r="C102">
        <v>1056.18944061</v>
      </c>
      <c r="D102">
        <v>2144.1967822033298</v>
      </c>
      <c r="F102">
        <v>16.419384683333298</v>
      </c>
      <c r="H102">
        <v>1420.82636668333</v>
      </c>
      <c r="I102">
        <v>2171.5686865766602</v>
      </c>
    </row>
    <row r="103" spans="1:9">
      <c r="A103" s="46">
        <v>44767.180555555555</v>
      </c>
      <c r="B103" s="8"/>
      <c r="C103">
        <v>1056.4228152399901</v>
      </c>
      <c r="D103">
        <v>2144.00075238</v>
      </c>
      <c r="F103">
        <v>16.417313926666601</v>
      </c>
      <c r="H103">
        <v>1421.34603570333</v>
      </c>
      <c r="I103">
        <v>2173.8773422433301</v>
      </c>
    </row>
    <row r="104" spans="1:9">
      <c r="A104" s="46">
        <v>44767.184027777781</v>
      </c>
      <c r="B104" s="8"/>
      <c r="C104">
        <v>1051.97839032</v>
      </c>
      <c r="D104">
        <v>2144.06045705</v>
      </c>
      <c r="F104">
        <v>16.468869959999999</v>
      </c>
      <c r="H104">
        <v>1421.1381932233301</v>
      </c>
      <c r="I104">
        <v>2174.1010241566601</v>
      </c>
    </row>
    <row r="105" spans="1:9">
      <c r="A105" s="46">
        <v>44767.1875</v>
      </c>
      <c r="B105" s="8"/>
      <c r="C105">
        <v>1054.10958638333</v>
      </c>
      <c r="D105">
        <v>2143.96047243666</v>
      </c>
      <c r="F105">
        <v>16.472814783333298</v>
      </c>
      <c r="H105">
        <v>1424.3650980800001</v>
      </c>
      <c r="I105">
        <v>2174.1883852966598</v>
      </c>
    </row>
    <row r="106" spans="1:9">
      <c r="A106" s="46">
        <v>44767.190972222219</v>
      </c>
      <c r="B106" s="8"/>
      <c r="C106">
        <v>1052.6046037799999</v>
      </c>
      <c r="D106">
        <v>2144.1983065899999</v>
      </c>
      <c r="F106">
        <v>16.48493448</v>
      </c>
      <c r="H106">
        <v>1421.69835962666</v>
      </c>
      <c r="I106">
        <v>2174.1779702966601</v>
      </c>
    </row>
    <row r="107" spans="1:9">
      <c r="A107" s="46">
        <v>44767.194444444445</v>
      </c>
      <c r="B107" s="8"/>
      <c r="C107">
        <v>1056.8968378500001</v>
      </c>
      <c r="D107">
        <v>2144.01384243333</v>
      </c>
      <c r="F107">
        <v>16.5549941033333</v>
      </c>
      <c r="H107">
        <v>1419.9256189733301</v>
      </c>
      <c r="I107">
        <v>2173.5388361566602</v>
      </c>
    </row>
    <row r="108" spans="1:9">
      <c r="A108" s="46">
        <v>44767.197916666664</v>
      </c>
      <c r="B108" s="8"/>
      <c r="C108">
        <v>1056.8525169166601</v>
      </c>
      <c r="D108">
        <v>2143.9528887466599</v>
      </c>
      <c r="F108">
        <v>16.516825369999999</v>
      </c>
      <c r="H108">
        <v>1423.7298213433301</v>
      </c>
      <c r="I108">
        <v>2173.1392157</v>
      </c>
    </row>
    <row r="109" spans="1:9">
      <c r="A109" s="46">
        <v>44767.201388888891</v>
      </c>
      <c r="B109" s="8"/>
      <c r="C109">
        <v>1056.32113468333</v>
      </c>
      <c r="D109">
        <v>2143.9360078866598</v>
      </c>
      <c r="F109">
        <v>16.678566836666601</v>
      </c>
      <c r="H109">
        <v>1423.0211105666599</v>
      </c>
      <c r="I109">
        <v>2173.04778188</v>
      </c>
    </row>
    <row r="110" spans="1:9">
      <c r="A110" s="46">
        <v>44767.204861111109</v>
      </c>
      <c r="B110" s="8"/>
      <c r="C110">
        <v>1053.8580928133299</v>
      </c>
      <c r="D110">
        <v>2143.9882971699999</v>
      </c>
      <c r="F110">
        <v>16.476522483333301</v>
      </c>
      <c r="H110">
        <v>1420.40448798333</v>
      </c>
      <c r="I110">
        <v>2172.5100267133298</v>
      </c>
    </row>
    <row r="111" spans="1:9">
      <c r="A111" s="46">
        <v>44767.208333333336</v>
      </c>
      <c r="B111" s="8"/>
      <c r="C111">
        <v>1056.20163241666</v>
      </c>
      <c r="D111">
        <v>2144.05717553666</v>
      </c>
      <c r="F111">
        <v>16.553053370000001</v>
      </c>
      <c r="H111">
        <v>1422.4055820666599</v>
      </c>
      <c r="I111">
        <v>2173.0589159400001</v>
      </c>
    </row>
    <row r="112" spans="1:9">
      <c r="A112" s="46">
        <v>44767.211805555555</v>
      </c>
      <c r="B112" s="8"/>
      <c r="C112">
        <v>1057.44239309</v>
      </c>
      <c r="D112">
        <v>2144.0425424633299</v>
      </c>
      <c r="F112">
        <v>16.552438143333301</v>
      </c>
      <c r="H112">
        <v>1423.55656879666</v>
      </c>
      <c r="I112">
        <v>2173.8335316299999</v>
      </c>
    </row>
    <row r="113" spans="1:9">
      <c r="A113" s="46">
        <v>44767.215277777781</v>
      </c>
      <c r="B113" s="8"/>
      <c r="C113">
        <v>1058.7977168166601</v>
      </c>
      <c r="D113">
        <v>2144.03171875</v>
      </c>
      <c r="F113">
        <v>16.501770489999998</v>
      </c>
      <c r="H113">
        <v>1420.09191830333</v>
      </c>
      <c r="I113">
        <v>2173.7316336366598</v>
      </c>
    </row>
    <row r="114" spans="1:9">
      <c r="A114" s="46">
        <v>44767.21875</v>
      </c>
      <c r="B114" s="8"/>
      <c r="C114">
        <v>1056.87815069666</v>
      </c>
      <c r="D114">
        <v>2143.9350714633301</v>
      </c>
      <c r="F114">
        <v>16.5326210433333</v>
      </c>
      <c r="H114">
        <v>1425.1841450700001</v>
      </c>
      <c r="I114">
        <v>2173.4227159766601</v>
      </c>
    </row>
    <row r="115" spans="1:9">
      <c r="A115" s="46">
        <v>44767.222222222219</v>
      </c>
      <c r="B115" s="8"/>
      <c r="C115">
        <v>1055.8939080499999</v>
      </c>
      <c r="D115">
        <v>2143.9408356966601</v>
      </c>
      <c r="F115">
        <v>16.503724346666601</v>
      </c>
      <c r="H115">
        <v>1424.9318384866599</v>
      </c>
      <c r="I115">
        <v>2173.4639782633299</v>
      </c>
    </row>
    <row r="116" spans="1:9">
      <c r="A116" s="46">
        <v>44767.225694444445</v>
      </c>
      <c r="B116" s="8"/>
      <c r="C116">
        <v>1054.2879300233301</v>
      </c>
      <c r="D116">
        <v>2144.0019358033301</v>
      </c>
      <c r="F116">
        <v>16.465409193333301</v>
      </c>
      <c r="H116">
        <v>1420.92978577333</v>
      </c>
      <c r="I116">
        <v>2173.22005205</v>
      </c>
    </row>
    <row r="117" spans="1:9">
      <c r="A117" s="46">
        <v>44767.229166666664</v>
      </c>
      <c r="B117" s="8"/>
      <c r="C117">
        <v>1054.4194263033301</v>
      </c>
      <c r="D117">
        <v>2144.0709092266602</v>
      </c>
      <c r="F117">
        <v>16.429466396666601</v>
      </c>
      <c r="H117">
        <v>1420.6795608699999</v>
      </c>
      <c r="I117">
        <v>2173.00742220333</v>
      </c>
    </row>
    <row r="118" spans="1:9">
      <c r="A118" s="46">
        <v>44767.232638888891</v>
      </c>
      <c r="B118" s="8"/>
      <c r="C118">
        <v>1056.4901658900001</v>
      </c>
      <c r="D118">
        <v>2143.9525161166598</v>
      </c>
      <c r="F118">
        <v>16.419104933333301</v>
      </c>
      <c r="H118">
        <v>1420.51904874</v>
      </c>
      <c r="I118">
        <v>2173.2710770066601</v>
      </c>
    </row>
    <row r="119" spans="1:9">
      <c r="A119" s="46">
        <v>44767.236111111109</v>
      </c>
      <c r="B119" s="8"/>
      <c r="C119">
        <v>1058.16599805333</v>
      </c>
      <c r="D119">
        <v>2144.0886631600001</v>
      </c>
      <c r="F119">
        <v>16.46882403</v>
      </c>
      <c r="H119">
        <v>1423.7746973933299</v>
      </c>
      <c r="I119">
        <v>2172.5969605599998</v>
      </c>
    </row>
    <row r="120" spans="1:9">
      <c r="A120" s="46">
        <v>44767.239583333336</v>
      </c>
      <c r="B120" s="8"/>
      <c r="C120">
        <v>1057.7971888499901</v>
      </c>
      <c r="D120">
        <v>2143.8965213466599</v>
      </c>
      <c r="F120">
        <v>16.440991666666601</v>
      </c>
      <c r="H120">
        <v>1425.3870756633301</v>
      </c>
      <c r="I120">
        <v>2172.5952089000002</v>
      </c>
    </row>
    <row r="121" spans="1:9">
      <c r="A121" s="46">
        <v>44767.243055555555</v>
      </c>
      <c r="B121" s="8"/>
      <c r="C121">
        <v>1059.1313339200001</v>
      </c>
      <c r="D121">
        <v>2143.7519382466598</v>
      </c>
      <c r="F121">
        <v>16.431885763333302</v>
      </c>
      <c r="H121">
        <v>1419.0100765233301</v>
      </c>
      <c r="I121">
        <v>2172.45234907333</v>
      </c>
    </row>
    <row r="122" spans="1:9">
      <c r="A122" s="46">
        <v>44767.246527777781</v>
      </c>
      <c r="B122" s="8"/>
      <c r="C122">
        <v>1056.2192923699999</v>
      </c>
      <c r="D122">
        <v>2143.90434763333</v>
      </c>
      <c r="F122">
        <v>16.41311666</v>
      </c>
      <c r="H122">
        <v>1422.5063742166601</v>
      </c>
      <c r="I122">
        <v>2172.3779938399998</v>
      </c>
    </row>
    <row r="123" spans="1:9">
      <c r="A123" s="46">
        <v>44767.25</v>
      </c>
      <c r="B123" s="8"/>
      <c r="C123">
        <v>1058.78221941333</v>
      </c>
      <c r="D123">
        <v>2143.8004094333301</v>
      </c>
      <c r="F123">
        <v>16.475276770000001</v>
      </c>
      <c r="H123">
        <v>1422.7937187699999</v>
      </c>
      <c r="I123">
        <v>2172.3241627399998</v>
      </c>
    </row>
    <row r="124" spans="1:9">
      <c r="A124" s="46">
        <v>44767.253472222219</v>
      </c>
      <c r="B124" s="8"/>
      <c r="C124">
        <v>1057.8959736199999</v>
      </c>
      <c r="D124">
        <v>2144.1080059433302</v>
      </c>
      <c r="F124">
        <v>16.4684929133333</v>
      </c>
      <c r="H124">
        <v>1420.18229108333</v>
      </c>
      <c r="I124">
        <v>2171.3839852599999</v>
      </c>
    </row>
    <row r="125" spans="1:9">
      <c r="A125" s="46">
        <v>44767.256944444445</v>
      </c>
      <c r="B125" s="8"/>
      <c r="C125">
        <v>1062.9300058966601</v>
      </c>
      <c r="D125">
        <v>2143.9527445200001</v>
      </c>
      <c r="F125">
        <v>16.49880916</v>
      </c>
      <c r="H125">
        <v>1422.5828614033301</v>
      </c>
      <c r="I125">
        <v>2172.7028077933301</v>
      </c>
    </row>
    <row r="126" spans="1:9">
      <c r="A126" s="46">
        <v>44767.260416666664</v>
      </c>
      <c r="B126" s="8"/>
      <c r="C126">
        <v>1061.4211221933299</v>
      </c>
      <c r="D126">
        <v>2143.9028483666598</v>
      </c>
      <c r="F126">
        <v>16.39355312</v>
      </c>
      <c r="H126">
        <v>1426.9790347600001</v>
      </c>
      <c r="I126">
        <v>2172.5745471233299</v>
      </c>
    </row>
    <row r="127" spans="1:9">
      <c r="A127" s="46">
        <v>44767.263888888891</v>
      </c>
      <c r="B127" s="8"/>
      <c r="C127">
        <v>1056.85405117</v>
      </c>
      <c r="D127">
        <v>2144.00436065333</v>
      </c>
      <c r="F127">
        <v>16.505782026666601</v>
      </c>
      <c r="H127">
        <v>1422.35452212</v>
      </c>
      <c r="I127">
        <v>2172.6655985133302</v>
      </c>
    </row>
    <row r="128" spans="1:9">
      <c r="A128" s="46">
        <v>44767.267361111109</v>
      </c>
      <c r="B128" s="8"/>
      <c r="C128">
        <v>1059.7134056766599</v>
      </c>
      <c r="D128">
        <v>2143.7891048966599</v>
      </c>
      <c r="F128">
        <v>16.414465100000001</v>
      </c>
      <c r="H128">
        <v>1417.93382086666</v>
      </c>
      <c r="I128">
        <v>2172.59905755</v>
      </c>
    </row>
    <row r="129" spans="1:9">
      <c r="A129" s="46">
        <v>44767.270833333336</v>
      </c>
      <c r="B129" s="8"/>
      <c r="C129">
        <v>1060.5647675233299</v>
      </c>
      <c r="D129">
        <v>2143.9036220366602</v>
      </c>
      <c r="F129">
        <v>16.459981500000001</v>
      </c>
      <c r="H129">
        <v>1423.7095147566599</v>
      </c>
      <c r="I129">
        <v>2173.7842562033302</v>
      </c>
    </row>
    <row r="130" spans="1:9">
      <c r="A130" s="46">
        <v>44767.274305555555</v>
      </c>
      <c r="B130" s="8"/>
      <c r="C130">
        <v>1064.05581234333</v>
      </c>
      <c r="D130">
        <v>2143.84536197333</v>
      </c>
      <c r="F130">
        <v>16.456544803333301</v>
      </c>
      <c r="H130">
        <v>1424.36166356333</v>
      </c>
      <c r="I130">
        <v>2174.4901869733299</v>
      </c>
    </row>
    <row r="131" spans="1:9">
      <c r="A131" s="46">
        <v>44767.277777777781</v>
      </c>
      <c r="B131" s="8"/>
      <c r="C131">
        <v>1058.99205508</v>
      </c>
      <c r="D131">
        <v>2143.7278813033299</v>
      </c>
      <c r="F131">
        <v>16.59488502</v>
      </c>
      <c r="H131">
        <v>1424.1862113499999</v>
      </c>
      <c r="I131">
        <v>2174.1058027466602</v>
      </c>
    </row>
    <row r="132" spans="1:9">
      <c r="A132" s="46">
        <v>44767.28125</v>
      </c>
      <c r="B132" s="8"/>
      <c r="C132">
        <v>1062.58729597666</v>
      </c>
      <c r="D132">
        <v>2143.7507198066601</v>
      </c>
      <c r="F132">
        <v>16.379940736666601</v>
      </c>
      <c r="H132">
        <v>1419.1320254566599</v>
      </c>
      <c r="I132">
        <v>2174.2296093700002</v>
      </c>
    </row>
    <row r="133" spans="1:9">
      <c r="A133" s="46">
        <v>44767.284722222219</v>
      </c>
      <c r="B133" s="8"/>
      <c r="C133">
        <v>1061.1143615733299</v>
      </c>
      <c r="D133">
        <v>2143.8858353199998</v>
      </c>
      <c r="F133">
        <v>16.398489086666601</v>
      </c>
      <c r="H133">
        <v>1424.4358012999901</v>
      </c>
      <c r="I133">
        <v>2174.3946618800001</v>
      </c>
    </row>
    <row r="134" spans="1:9">
      <c r="A134" s="46">
        <v>44767.288194444445</v>
      </c>
      <c r="B134" s="8"/>
      <c r="C134">
        <v>1062.3733537333301</v>
      </c>
      <c r="D134">
        <v>2143.90017003</v>
      </c>
      <c r="F134">
        <v>16.450959770000001</v>
      </c>
      <c r="H134">
        <v>1422.9277622766599</v>
      </c>
      <c r="I134">
        <v>2173.6109118700001</v>
      </c>
    </row>
    <row r="135" spans="1:9">
      <c r="A135" s="46">
        <v>44767.291666666664</v>
      </c>
      <c r="B135" s="8"/>
      <c r="C135">
        <v>1060.6173573066601</v>
      </c>
      <c r="D135">
        <v>2143.9936309066602</v>
      </c>
      <c r="F135">
        <v>16.437875129999998</v>
      </c>
      <c r="H135">
        <v>1422.0638151999999</v>
      </c>
      <c r="I135">
        <v>2174.3623524966602</v>
      </c>
    </row>
    <row r="136" spans="1:9">
      <c r="A136" s="46">
        <v>44767.295138888891</v>
      </c>
      <c r="B136" s="8"/>
      <c r="C136">
        <v>1060.63822665</v>
      </c>
      <c r="D136">
        <v>2143.9705825966598</v>
      </c>
      <c r="F136">
        <v>16.376594683333298</v>
      </c>
      <c r="H136">
        <v>1421.8434978799901</v>
      </c>
      <c r="I136">
        <v>2174.2436839699999</v>
      </c>
    </row>
    <row r="137" spans="1:9">
      <c r="A137" s="46">
        <v>44767.298611111109</v>
      </c>
      <c r="B137" s="8"/>
      <c r="C137">
        <v>1059.56561317666</v>
      </c>
      <c r="D137">
        <v>2143.9089033333298</v>
      </c>
      <c r="F137">
        <v>16.42511726</v>
      </c>
      <c r="H137">
        <v>1422.4641961899999</v>
      </c>
      <c r="I137">
        <v>2174.0376084866598</v>
      </c>
    </row>
    <row r="138" spans="1:9">
      <c r="A138" s="46">
        <v>44767.302083333336</v>
      </c>
      <c r="B138" s="8"/>
      <c r="C138">
        <v>1060.07606594</v>
      </c>
      <c r="D138">
        <v>2144.0791857333302</v>
      </c>
      <c r="F138">
        <v>16.4435475933333</v>
      </c>
      <c r="H138">
        <v>1419.9753927166601</v>
      </c>
      <c r="I138">
        <v>2173.6712098866601</v>
      </c>
    </row>
    <row r="139" spans="1:9">
      <c r="A139" s="46">
        <v>44767.305555555555</v>
      </c>
      <c r="B139" s="8"/>
      <c r="C139">
        <v>1058.4025231099999</v>
      </c>
      <c r="D139">
        <v>2143.9050283966599</v>
      </c>
      <c r="F139">
        <v>16.387803039999898</v>
      </c>
      <c r="H139">
        <v>1425.18969293333</v>
      </c>
      <c r="I139">
        <v>2173.3418064866601</v>
      </c>
    </row>
    <row r="140" spans="1:9">
      <c r="A140" s="46">
        <v>44767.309027777781</v>
      </c>
      <c r="B140" s="8"/>
      <c r="C140">
        <v>1061.4441180733299</v>
      </c>
      <c r="D140">
        <v>2144.0193444666602</v>
      </c>
      <c r="F140">
        <v>16.456444283333301</v>
      </c>
      <c r="H140">
        <v>1420.6252259933301</v>
      </c>
      <c r="I140">
        <v>2173.91836304666</v>
      </c>
    </row>
    <row r="141" spans="1:9">
      <c r="A141" s="46">
        <v>44767.3125</v>
      </c>
      <c r="B141" s="8"/>
      <c r="C141">
        <v>1058.32516608333</v>
      </c>
      <c r="D141">
        <v>2143.8949084266601</v>
      </c>
      <c r="F141">
        <v>16.432900936666599</v>
      </c>
      <c r="H141">
        <v>1424.4810379733301</v>
      </c>
      <c r="I141">
        <v>2173.4582730366601</v>
      </c>
    </row>
    <row r="142" spans="1:9">
      <c r="A142" s="46">
        <v>44767.315972222219</v>
      </c>
      <c r="B142" s="8"/>
      <c r="C142">
        <v>1057.8448667299999</v>
      </c>
      <c r="D142">
        <v>2143.9180026366598</v>
      </c>
      <c r="F142">
        <v>16.447160246666598</v>
      </c>
      <c r="H142">
        <v>1423.53879521666</v>
      </c>
      <c r="I142">
        <v>2172.5806086233301</v>
      </c>
    </row>
    <row r="143" spans="1:9">
      <c r="A143" s="46">
        <v>44767.319444444445</v>
      </c>
      <c r="B143" s="8"/>
      <c r="C143">
        <v>1061.4595389466599</v>
      </c>
      <c r="D143">
        <v>2144.0603915066599</v>
      </c>
      <c r="F143">
        <v>16.402487456666599</v>
      </c>
      <c r="H143">
        <v>1424.2231670833301</v>
      </c>
      <c r="I143">
        <v>2173.2444061933302</v>
      </c>
    </row>
    <row r="144" spans="1:9">
      <c r="A144" s="46">
        <v>44767.322916666664</v>
      </c>
      <c r="B144" s="8"/>
      <c r="C144">
        <v>1062.9682871699999</v>
      </c>
      <c r="D144">
        <v>2143.8582083566598</v>
      </c>
      <c r="F144">
        <v>16.3685017333333</v>
      </c>
      <c r="H144">
        <v>1419.4913375333299</v>
      </c>
      <c r="I144">
        <v>2172.7806958599999</v>
      </c>
    </row>
    <row r="145" spans="1:9">
      <c r="A145" s="46">
        <v>44767.326388888891</v>
      </c>
      <c r="B145" s="8"/>
      <c r="C145">
        <v>1058.99497378666</v>
      </c>
      <c r="D145">
        <v>2143.74203025</v>
      </c>
      <c r="F145">
        <v>16.482850590000002</v>
      </c>
      <c r="H145">
        <v>1421.3812321666601</v>
      </c>
      <c r="I145">
        <v>2172.6110657899999</v>
      </c>
    </row>
    <row r="146" spans="1:9">
      <c r="A146" s="46">
        <v>44767.329861111109</v>
      </c>
      <c r="B146" s="8"/>
      <c r="C146">
        <v>1060.27251761</v>
      </c>
      <c r="D146">
        <v>2143.8236118366599</v>
      </c>
      <c r="F146">
        <v>16.438996263333301</v>
      </c>
      <c r="H146">
        <v>1426.70415846333</v>
      </c>
      <c r="I146">
        <v>2172.3854562699998</v>
      </c>
    </row>
    <row r="147" spans="1:9">
      <c r="A147" s="46">
        <v>44767.333333333336</v>
      </c>
      <c r="B147" s="8"/>
      <c r="C147">
        <v>1062.64273346666</v>
      </c>
      <c r="D147">
        <v>2143.8530494833299</v>
      </c>
      <c r="F147">
        <v>16.442643913333299</v>
      </c>
      <c r="H147">
        <v>1417.66803085999</v>
      </c>
      <c r="I147">
        <v>2172.6689280999999</v>
      </c>
    </row>
    <row r="148" spans="1:9">
      <c r="A148" s="46">
        <v>44767.336805555555</v>
      </c>
      <c r="B148" s="8"/>
      <c r="C148">
        <v>1062.5703321066601</v>
      </c>
      <c r="D148">
        <v>2143.8325538233298</v>
      </c>
      <c r="F148">
        <v>16.403692759999998</v>
      </c>
      <c r="H148">
        <v>1417.1899891</v>
      </c>
      <c r="I148">
        <v>2172.2842598133302</v>
      </c>
    </row>
    <row r="149" spans="1:9">
      <c r="A149" s="46">
        <v>44767.340277777781</v>
      </c>
      <c r="B149" s="8"/>
      <c r="C149">
        <v>1060.4738614800001</v>
      </c>
      <c r="D149">
        <v>2143.9024069000002</v>
      </c>
      <c r="F149">
        <v>16.466704103333299</v>
      </c>
      <c r="H149">
        <v>1422.8840511200001</v>
      </c>
      <c r="I149">
        <v>2172.7048578099998</v>
      </c>
    </row>
    <row r="150" spans="1:9">
      <c r="A150" s="46">
        <v>44767.34375</v>
      </c>
      <c r="B150" s="8"/>
      <c r="C150">
        <v>1059.9825351500001</v>
      </c>
      <c r="D150">
        <v>2143.8870831999998</v>
      </c>
      <c r="F150">
        <v>16.474481239999999</v>
      </c>
      <c r="H150">
        <v>1421.44133564666</v>
      </c>
      <c r="I150">
        <v>2172.8854907566601</v>
      </c>
    </row>
    <row r="151" spans="1:9">
      <c r="A151" s="46">
        <v>44767.347222222219</v>
      </c>
      <c r="B151" s="8"/>
      <c r="C151">
        <v>1060.4074942966599</v>
      </c>
      <c r="D151">
        <v>2143.9739034499999</v>
      </c>
      <c r="F151">
        <v>16.4588056933333</v>
      </c>
      <c r="H151">
        <v>1421.0772548233299</v>
      </c>
      <c r="I151">
        <v>2172.2396263433302</v>
      </c>
    </row>
    <row r="152" spans="1:9">
      <c r="A152" s="46">
        <v>44767.350694444445</v>
      </c>
      <c r="B152" s="8"/>
      <c r="C152">
        <v>1064.60748153333</v>
      </c>
      <c r="D152">
        <v>2143.8756115566598</v>
      </c>
      <c r="F152">
        <v>16.498066083333299</v>
      </c>
      <c r="H152">
        <v>1421.7574447566601</v>
      </c>
      <c r="I152">
        <v>2172.5935271466601</v>
      </c>
    </row>
    <row r="153" spans="1:9">
      <c r="A153" s="46">
        <v>44767.354166666664</v>
      </c>
      <c r="B153" s="8"/>
      <c r="C153">
        <v>1062.0569736566599</v>
      </c>
      <c r="D153">
        <v>2144.1048457366601</v>
      </c>
      <c r="F153">
        <v>16.5331325066666</v>
      </c>
      <c r="H153">
        <v>1421.9075527833299</v>
      </c>
      <c r="I153">
        <v>2172.1197667900001</v>
      </c>
    </row>
    <row r="154" spans="1:9">
      <c r="A154" s="46">
        <v>44767.357638888891</v>
      </c>
      <c r="B154" s="8"/>
      <c r="C154">
        <v>1062.4033279366599</v>
      </c>
      <c r="D154">
        <v>2143.8720272866599</v>
      </c>
      <c r="F154">
        <v>16.4415948466666</v>
      </c>
      <c r="H154">
        <v>1422.3591095199999</v>
      </c>
      <c r="I154">
        <v>2172.2675734966601</v>
      </c>
    </row>
    <row r="155" spans="1:9">
      <c r="A155" s="46">
        <v>44767.361111111109</v>
      </c>
      <c r="B155" s="8"/>
      <c r="C155">
        <v>1058.37004648999</v>
      </c>
      <c r="D155">
        <v>2143.9868197966598</v>
      </c>
      <c r="F155">
        <v>16.450160943333302</v>
      </c>
      <c r="H155">
        <v>1422.80000974</v>
      </c>
      <c r="I155">
        <v>2171.30356091666</v>
      </c>
    </row>
    <row r="156" spans="1:9">
      <c r="A156" s="46">
        <v>44767.364583333336</v>
      </c>
      <c r="B156" s="8"/>
      <c r="C156">
        <v>1060.38303085333</v>
      </c>
      <c r="D156">
        <v>2143.7408369899999</v>
      </c>
      <c r="F156">
        <v>16.369712576666601</v>
      </c>
      <c r="H156">
        <v>1421.7659255999999</v>
      </c>
      <c r="I156">
        <v>2172.26949018</v>
      </c>
    </row>
    <row r="157" spans="1:9">
      <c r="A157" s="46">
        <v>44767.368055555555</v>
      </c>
      <c r="B157" s="8"/>
      <c r="C157">
        <v>1061.1697630266599</v>
      </c>
      <c r="D157">
        <v>2143.8451532133299</v>
      </c>
      <c r="F157">
        <v>16.41738604</v>
      </c>
      <c r="H157">
        <v>1418.2553183</v>
      </c>
      <c r="I157">
        <v>2173.0320374999901</v>
      </c>
    </row>
    <row r="158" spans="1:9">
      <c r="A158" s="46">
        <v>44767.371527777781</v>
      </c>
      <c r="B158" s="8"/>
      <c r="C158">
        <v>1059.6565399466599</v>
      </c>
      <c r="D158">
        <v>2143.8544089166598</v>
      </c>
      <c r="F158">
        <v>16.438210626666599</v>
      </c>
      <c r="H158">
        <v>1421.4904144166601</v>
      </c>
      <c r="I158">
        <v>2173.4585582099999</v>
      </c>
    </row>
    <row r="159" spans="1:9">
      <c r="A159" s="46">
        <v>44767.375</v>
      </c>
      <c r="B159" s="8"/>
      <c r="C159">
        <v>1062.62064564</v>
      </c>
      <c r="D159">
        <v>2143.91878174666</v>
      </c>
      <c r="F159">
        <v>16.3618491233333</v>
      </c>
      <c r="H159">
        <v>1423.50733817333</v>
      </c>
      <c r="I159">
        <v>2172.9998362800002</v>
      </c>
    </row>
    <row r="160" spans="1:9">
      <c r="A160" s="46">
        <v>44767.378472222219</v>
      </c>
      <c r="B160" s="8"/>
      <c r="C160">
        <v>1062.6675105100001</v>
      </c>
      <c r="D160">
        <v>2143.9499809233298</v>
      </c>
      <c r="F160">
        <v>16.4299646933333</v>
      </c>
      <c r="H160">
        <v>1423.86720317666</v>
      </c>
      <c r="I160">
        <v>2173.3918052833301</v>
      </c>
    </row>
    <row r="161" spans="1:9">
      <c r="A161" s="46">
        <v>44767.381944444445</v>
      </c>
      <c r="B161" s="8"/>
      <c r="C161">
        <v>1059.61012863666</v>
      </c>
      <c r="D161">
        <v>2143.8262650233301</v>
      </c>
      <c r="F161">
        <v>16.5297952266666</v>
      </c>
      <c r="H161">
        <v>1420.6582511633301</v>
      </c>
      <c r="I161">
        <v>2173.0763431466598</v>
      </c>
    </row>
    <row r="162" spans="1:9">
      <c r="A162" s="46">
        <v>44767.385416666664</v>
      </c>
      <c r="B162" s="8"/>
      <c r="C162">
        <v>1060.4108643233301</v>
      </c>
      <c r="D162">
        <v>2143.8663307900001</v>
      </c>
      <c r="F162">
        <v>16.413399699999999</v>
      </c>
      <c r="H162">
        <v>1420.2054016766599</v>
      </c>
      <c r="I162">
        <v>2173.0484320466599</v>
      </c>
    </row>
    <row r="163" spans="1:9">
      <c r="A163" s="46">
        <v>44767.388888888891</v>
      </c>
      <c r="B163" s="8"/>
      <c r="C163">
        <v>1061.32729956</v>
      </c>
      <c r="D163">
        <v>2143.9359762366598</v>
      </c>
      <c r="F163">
        <v>16.437444620000001</v>
      </c>
      <c r="H163">
        <v>1424.6559962666599</v>
      </c>
      <c r="I163">
        <v>2173.5378876433301</v>
      </c>
    </row>
    <row r="164" spans="1:9">
      <c r="A164" s="46">
        <v>44767.392361111109</v>
      </c>
      <c r="B164" s="8"/>
      <c r="C164">
        <v>1062.08762648333</v>
      </c>
      <c r="D164">
        <v>2143.6213609933302</v>
      </c>
      <c r="F164">
        <v>16.51057591</v>
      </c>
      <c r="H164">
        <v>1421.86624891</v>
      </c>
      <c r="I164">
        <v>2173.19453735666</v>
      </c>
    </row>
    <row r="165" spans="1:9">
      <c r="A165" s="46">
        <v>44767.395833333336</v>
      </c>
      <c r="B165" s="8"/>
      <c r="C165">
        <v>1059.02686139666</v>
      </c>
      <c r="D165">
        <v>2143.80072088</v>
      </c>
      <c r="F165">
        <v>16.385203409999999</v>
      </c>
      <c r="H165">
        <v>1420.87813246</v>
      </c>
      <c r="I165">
        <v>2173.3889269766601</v>
      </c>
    </row>
    <row r="166" spans="1:9">
      <c r="A166" s="46">
        <v>44767.399305555555</v>
      </c>
      <c r="B166" s="8"/>
      <c r="C166">
        <v>1060.8305171366601</v>
      </c>
      <c r="D166">
        <v>2143.85236976333</v>
      </c>
      <c r="F166">
        <v>16.509494140000001</v>
      </c>
      <c r="H166">
        <v>1422.95955586333</v>
      </c>
      <c r="I166">
        <v>2172.9889218866601</v>
      </c>
    </row>
    <row r="167" spans="1:9">
      <c r="A167" s="46">
        <v>44767.402777777781</v>
      </c>
      <c r="B167" s="8"/>
      <c r="C167">
        <v>1057.79634528666</v>
      </c>
      <c r="D167">
        <v>2143.8452319399998</v>
      </c>
      <c r="F167">
        <v>16.347208413333298</v>
      </c>
      <c r="H167">
        <v>1421.20670108333</v>
      </c>
      <c r="I167">
        <v>2173.06845016333</v>
      </c>
    </row>
    <row r="168" spans="1:9">
      <c r="A168" s="46">
        <v>44767.40625</v>
      </c>
      <c r="B168" s="8"/>
      <c r="C168">
        <v>1062.9666414733299</v>
      </c>
      <c r="D168">
        <v>2143.8085635500001</v>
      </c>
      <c r="F168">
        <v>16.406259623333298</v>
      </c>
      <c r="H168">
        <v>1421.6267953433301</v>
      </c>
      <c r="I168">
        <v>2172.5046678599901</v>
      </c>
    </row>
    <row r="169" spans="1:9">
      <c r="A169" s="46">
        <v>44767.409722222219</v>
      </c>
      <c r="B169" s="8"/>
      <c r="C169">
        <v>1061.5799580233299</v>
      </c>
      <c r="D169">
        <v>2143.8428530000001</v>
      </c>
      <c r="F169">
        <v>16.477541979999899</v>
      </c>
      <c r="H169">
        <v>1418.24172230666</v>
      </c>
      <c r="I169">
        <v>2172.5124624033301</v>
      </c>
    </row>
    <row r="170" spans="1:9">
      <c r="A170" s="46">
        <v>44767.413194444445</v>
      </c>
      <c r="B170" s="8"/>
      <c r="C170">
        <v>1058.4729051166601</v>
      </c>
      <c r="D170">
        <v>2143.7459750600001</v>
      </c>
      <c r="F170">
        <v>16.487519946666598</v>
      </c>
      <c r="H170">
        <v>1419.1624946300001</v>
      </c>
      <c r="I170">
        <v>2172.2566700000002</v>
      </c>
    </row>
    <row r="171" spans="1:9">
      <c r="A171" s="46">
        <v>44767.416666666664</v>
      </c>
      <c r="B171" s="8"/>
      <c r="C171">
        <v>1058.5759548466599</v>
      </c>
      <c r="D171">
        <v>2143.9845785299999</v>
      </c>
      <c r="F171">
        <v>16.483617713333299</v>
      </c>
      <c r="H171">
        <v>1421.17336015</v>
      </c>
      <c r="I171">
        <v>2171.7115682366598</v>
      </c>
    </row>
    <row r="172" spans="1:9">
      <c r="A172" s="46">
        <v>44767.420138888891</v>
      </c>
      <c r="B172" s="8"/>
      <c r="C172">
        <v>1059.5356750399999</v>
      </c>
      <c r="D172">
        <v>2143.63755443333</v>
      </c>
      <c r="F172">
        <v>16.335482119999899</v>
      </c>
      <c r="H172">
        <v>1419.64567891666</v>
      </c>
      <c r="I172">
        <v>2171.71568136</v>
      </c>
    </row>
    <row r="173" spans="1:9">
      <c r="A173" s="46">
        <v>44767.423611111109</v>
      </c>
      <c r="B173" s="8"/>
      <c r="C173">
        <v>1060.6569935633299</v>
      </c>
      <c r="D173">
        <v>2143.71882350333</v>
      </c>
      <c r="F173">
        <v>16.457400419999999</v>
      </c>
      <c r="H173">
        <v>1419.99097975666</v>
      </c>
      <c r="I173">
        <v>2172.49960622666</v>
      </c>
    </row>
    <row r="174" spans="1:9">
      <c r="A174" s="46">
        <v>44767.427083333336</v>
      </c>
      <c r="B174" s="8"/>
      <c r="C174">
        <v>1058.74466148333</v>
      </c>
      <c r="D174">
        <v>2143.61005425333</v>
      </c>
      <c r="F174">
        <v>16.426533483333301</v>
      </c>
      <c r="H174">
        <v>1418.2258336933301</v>
      </c>
      <c r="I174">
        <v>2172.7246442199998</v>
      </c>
    </row>
    <row r="175" spans="1:9">
      <c r="A175" s="46">
        <v>44767.430555555555</v>
      </c>
      <c r="B175" s="8"/>
      <c r="C175">
        <v>1061.67926399666</v>
      </c>
      <c r="D175">
        <v>2143.80631795</v>
      </c>
      <c r="F175">
        <v>16.463897886666601</v>
      </c>
      <c r="H175">
        <v>1418.23338893</v>
      </c>
      <c r="I175">
        <v>2172.2612016600001</v>
      </c>
    </row>
    <row r="176" spans="1:9">
      <c r="A176" s="46">
        <v>44767.434027777781</v>
      </c>
      <c r="B176" s="8"/>
      <c r="C176">
        <v>1058.45872006333</v>
      </c>
      <c r="D176">
        <v>2143.6994741266599</v>
      </c>
      <c r="F176">
        <v>16.4104153633333</v>
      </c>
      <c r="H176">
        <v>1421.6820765566599</v>
      </c>
      <c r="I176">
        <v>2172.62541799666</v>
      </c>
    </row>
    <row r="177" spans="1:9">
      <c r="A177" s="46">
        <v>44767.4375</v>
      </c>
      <c r="B177" s="8"/>
      <c r="C177">
        <v>1060.1224019333299</v>
      </c>
      <c r="D177">
        <v>2143.9246410966598</v>
      </c>
      <c r="F177">
        <v>16.443379289999999</v>
      </c>
      <c r="H177">
        <v>1420.37396301333</v>
      </c>
      <c r="I177">
        <v>2172.81801989</v>
      </c>
    </row>
    <row r="178" spans="1:9">
      <c r="A178" s="46">
        <v>44767.440972222219</v>
      </c>
      <c r="B178" s="8"/>
      <c r="C178">
        <v>1060.22430650666</v>
      </c>
      <c r="D178">
        <v>2143.6977957066601</v>
      </c>
      <c r="F178">
        <v>16.4700807233333</v>
      </c>
      <c r="H178">
        <v>1418.6429567</v>
      </c>
      <c r="I178">
        <v>2172.5723441366599</v>
      </c>
    </row>
    <row r="179" spans="1:9">
      <c r="A179" s="46">
        <v>44767.444444444445</v>
      </c>
      <c r="B179" s="8"/>
      <c r="C179">
        <v>1059.43359563333</v>
      </c>
      <c r="D179">
        <v>2143.77242734333</v>
      </c>
      <c r="F179">
        <v>16.524013480000001</v>
      </c>
      <c r="H179">
        <v>1418.7966096799901</v>
      </c>
      <c r="I179">
        <v>2172.3102487066599</v>
      </c>
    </row>
    <row r="180" spans="1:9">
      <c r="A180" s="46">
        <v>44767.447916666664</v>
      </c>
      <c r="B180" s="8"/>
      <c r="C180">
        <v>1062.7343191766599</v>
      </c>
      <c r="D180">
        <v>2143.6517110466598</v>
      </c>
      <c r="F180">
        <v>16.496323126666599</v>
      </c>
      <c r="H180">
        <v>1417.9185955466601</v>
      </c>
      <c r="I180">
        <v>2171.9761485700001</v>
      </c>
    </row>
    <row r="181" spans="1:9">
      <c r="A181" s="46">
        <v>44767.451388888891</v>
      </c>
      <c r="B181" s="8"/>
      <c r="C181">
        <v>1057.1395041733299</v>
      </c>
      <c r="D181">
        <v>2143.6338117966602</v>
      </c>
      <c r="F181">
        <v>16.487400823333299</v>
      </c>
      <c r="H181">
        <v>1417.5927708366601</v>
      </c>
      <c r="I181">
        <v>2171.29062055333</v>
      </c>
    </row>
    <row r="182" spans="1:9">
      <c r="A182" s="46">
        <v>44767.454861111109</v>
      </c>
      <c r="B182" s="8"/>
      <c r="C182">
        <v>1061.28955268666</v>
      </c>
      <c r="D182">
        <v>2143.82843413</v>
      </c>
      <c r="F182">
        <v>16.4796466666666</v>
      </c>
      <c r="H182">
        <v>1420.55621873666</v>
      </c>
      <c r="I182">
        <v>2171.97725774333</v>
      </c>
    </row>
    <row r="183" spans="1:9">
      <c r="A183" s="46">
        <v>44767.458333333336</v>
      </c>
      <c r="B183" s="8"/>
      <c r="C183">
        <v>1059.6064580499999</v>
      </c>
      <c r="D183">
        <v>2143.7000566166598</v>
      </c>
      <c r="F183">
        <v>16.559181500000001</v>
      </c>
      <c r="H183">
        <v>1415.65889735666</v>
      </c>
      <c r="I183">
        <v>2171.9009443199998</v>
      </c>
    </row>
    <row r="184" spans="1:9">
      <c r="A184" s="46">
        <v>44767.461805555555</v>
      </c>
      <c r="B184" s="8"/>
      <c r="C184">
        <v>1062.01156325333</v>
      </c>
      <c r="D184">
        <v>2143.5249911999999</v>
      </c>
      <c r="F184">
        <v>16.548539196666599</v>
      </c>
      <c r="H184">
        <v>1419.54205</v>
      </c>
      <c r="I184">
        <v>2171.8781396766599</v>
      </c>
    </row>
    <row r="185" spans="1:9">
      <c r="A185" s="46">
        <v>44767.465277777781</v>
      </c>
      <c r="B185" s="8"/>
      <c r="C185">
        <v>1063.1597536833301</v>
      </c>
      <c r="D185">
        <v>2143.6549653033298</v>
      </c>
      <c r="F185">
        <v>16.5529440633333</v>
      </c>
      <c r="H185">
        <v>1423.03718823333</v>
      </c>
      <c r="I185">
        <v>2171.8758142933302</v>
      </c>
    </row>
    <row r="186" spans="1:9">
      <c r="A186" s="46">
        <v>44767.46875</v>
      </c>
      <c r="B186" s="8"/>
      <c r="C186">
        <v>1058.98047625666</v>
      </c>
      <c r="D186">
        <v>2143.5685231366601</v>
      </c>
      <c r="F186">
        <v>16.608530196666599</v>
      </c>
      <c r="H186">
        <v>1417.3472218699901</v>
      </c>
      <c r="I186">
        <v>2172.04899798</v>
      </c>
    </row>
    <row r="187" spans="1:9">
      <c r="A187" s="46">
        <v>44767.472222222219</v>
      </c>
      <c r="B187" s="8"/>
      <c r="C187">
        <v>1058.84115479</v>
      </c>
      <c r="D187">
        <v>2143.5668686966601</v>
      </c>
      <c r="F187">
        <v>16.594596493333299</v>
      </c>
      <c r="H187">
        <v>1421.99766874333</v>
      </c>
      <c r="I187">
        <v>2171.4487876533299</v>
      </c>
    </row>
    <row r="188" spans="1:9">
      <c r="A188" s="46">
        <v>44767.475694444445</v>
      </c>
      <c r="B188" s="8"/>
      <c r="C188">
        <v>1059.2983053</v>
      </c>
      <c r="D188">
        <v>2143.6925001899999</v>
      </c>
      <c r="F188">
        <v>16.4801504166666</v>
      </c>
      <c r="H188">
        <v>1420.0732497133299</v>
      </c>
      <c r="I188">
        <v>2171.7104569066601</v>
      </c>
    </row>
    <row r="189" spans="1:9">
      <c r="A189" s="46">
        <v>44767.479166666664</v>
      </c>
      <c r="B189" s="8"/>
      <c r="C189">
        <v>1059.5541185166601</v>
      </c>
      <c r="D189">
        <v>2143.6450179499998</v>
      </c>
      <c r="F189">
        <v>16.483601366666601</v>
      </c>
      <c r="H189">
        <v>1417.9741750733299</v>
      </c>
      <c r="I189">
        <v>2171.7468815766601</v>
      </c>
    </row>
    <row r="190" spans="1:9">
      <c r="A190" s="46">
        <v>44767.482638888891</v>
      </c>
      <c r="B190" s="8"/>
      <c r="C190">
        <v>1059.22213287</v>
      </c>
      <c r="D190">
        <v>2143.8504159266599</v>
      </c>
      <c r="F190">
        <v>16.47828397</v>
      </c>
      <c r="H190">
        <v>1420.2618171633301</v>
      </c>
      <c r="I190">
        <v>2171.7020645933299</v>
      </c>
    </row>
    <row r="191" spans="1:9">
      <c r="A191" s="46">
        <v>44767.486111111109</v>
      </c>
      <c r="B191" s="8"/>
      <c r="C191">
        <v>1062.72658687333</v>
      </c>
      <c r="D191">
        <v>2143.7748423166599</v>
      </c>
      <c r="F191">
        <v>16.647896580000001</v>
      </c>
      <c r="H191">
        <v>1416.6123506333299</v>
      </c>
      <c r="I191">
        <v>2171.4110276066599</v>
      </c>
    </row>
    <row r="192" spans="1:9">
      <c r="A192" s="46">
        <v>44767.489583333336</v>
      </c>
      <c r="B192" s="8"/>
      <c r="C192">
        <v>1064.47883078666</v>
      </c>
      <c r="D192">
        <v>2143.8954766966599</v>
      </c>
      <c r="F192">
        <v>16.6387895766666</v>
      </c>
      <c r="H192">
        <v>1416.9413771433301</v>
      </c>
      <c r="I192">
        <v>2171.6873451966599</v>
      </c>
    </row>
    <row r="193" spans="1:9">
      <c r="A193" s="46">
        <v>44767.493055555555</v>
      </c>
      <c r="B193" s="8"/>
      <c r="C193">
        <v>1057.8468249366599</v>
      </c>
      <c r="D193">
        <v>2143.9713398733302</v>
      </c>
      <c r="F193">
        <v>16.641077783333301</v>
      </c>
      <c r="H193">
        <v>1414.4917772666599</v>
      </c>
      <c r="I193">
        <v>2171.2347350499999</v>
      </c>
    </row>
    <row r="194" spans="1:9">
      <c r="A194" s="46">
        <v>44767.496527777781</v>
      </c>
      <c r="B194" s="8"/>
      <c r="C194">
        <v>1060.9126844233299</v>
      </c>
      <c r="D194">
        <v>2143.7489583133301</v>
      </c>
      <c r="F194">
        <v>16.433852743333301</v>
      </c>
      <c r="H194">
        <v>1419.50865545333</v>
      </c>
      <c r="I194">
        <v>2171.6687345466598</v>
      </c>
    </row>
    <row r="195" spans="1:9">
      <c r="A195" s="46">
        <v>44767.5</v>
      </c>
      <c r="B195" s="8"/>
      <c r="C195">
        <v>1060.9490424533301</v>
      </c>
      <c r="D195">
        <v>2143.7601906899999</v>
      </c>
      <c r="F195">
        <v>16.431210473333302</v>
      </c>
      <c r="H195">
        <v>1420.02651384</v>
      </c>
      <c r="I195">
        <v>2171.4015425266598</v>
      </c>
    </row>
    <row r="196" spans="1:9">
      <c r="A196" s="46">
        <v>44767.503472222219</v>
      </c>
      <c r="B196" s="8"/>
      <c r="C196">
        <v>1058.23831091333</v>
      </c>
      <c r="D196">
        <v>2143.7435885433301</v>
      </c>
      <c r="F196">
        <v>16.445288356666602</v>
      </c>
      <c r="H196">
        <v>1419.90724761666</v>
      </c>
      <c r="I196">
        <v>2171.2039249066602</v>
      </c>
    </row>
    <row r="197" spans="1:9">
      <c r="A197" s="46">
        <v>44767.506944444445</v>
      </c>
      <c r="B197" s="8"/>
      <c r="C197">
        <v>1060.22623193666</v>
      </c>
      <c r="D197">
        <v>2143.8504148366601</v>
      </c>
      <c r="F197">
        <v>16.501002323333299</v>
      </c>
      <c r="H197">
        <v>1419.6116309266599</v>
      </c>
      <c r="I197">
        <v>2170.9884845199999</v>
      </c>
    </row>
    <row r="198" spans="1:9">
      <c r="A198" s="46">
        <v>44767.510416666664</v>
      </c>
      <c r="B198" s="8"/>
      <c r="C198">
        <v>1060.16130275666</v>
      </c>
      <c r="D198">
        <v>2143.6760313466598</v>
      </c>
      <c r="F198">
        <v>16.442961876666601</v>
      </c>
      <c r="H198">
        <v>1416.9197449999999</v>
      </c>
      <c r="I198">
        <v>2171.45690024333</v>
      </c>
    </row>
    <row r="199" spans="1:9">
      <c r="A199" s="46">
        <v>44767.513888888891</v>
      </c>
      <c r="B199" s="8"/>
      <c r="C199">
        <v>1060.15849442333</v>
      </c>
      <c r="D199">
        <v>2143.7937502333298</v>
      </c>
      <c r="F199">
        <v>16.3720116633333</v>
      </c>
      <c r="H199">
        <v>1419.84310966</v>
      </c>
      <c r="I199">
        <v>2171.1792680366598</v>
      </c>
    </row>
    <row r="200" spans="1:9">
      <c r="A200" s="46">
        <v>44767.517361111109</v>
      </c>
      <c r="B200" s="8"/>
      <c r="C200">
        <v>1059.59972780666</v>
      </c>
      <c r="D200">
        <v>2143.8451084733301</v>
      </c>
      <c r="F200">
        <v>16.3685258066666</v>
      </c>
      <c r="H200">
        <v>1415.6622903799901</v>
      </c>
      <c r="I200">
        <v>2170.73685219666</v>
      </c>
    </row>
    <row r="201" spans="1:9">
      <c r="A201" s="46">
        <v>44767.520833333336</v>
      </c>
      <c r="B201" s="8"/>
      <c r="C201">
        <v>1061.60651296333</v>
      </c>
      <c r="D201">
        <v>2143.8288712199901</v>
      </c>
      <c r="F201">
        <v>16.419157353333301</v>
      </c>
      <c r="H201">
        <v>1417.6487645566599</v>
      </c>
      <c r="I201">
        <v>2170.8653499799998</v>
      </c>
    </row>
    <row r="202" spans="1:9">
      <c r="A202" s="46">
        <v>44767.524305555555</v>
      </c>
      <c r="B202" s="8"/>
      <c r="C202">
        <v>1062.7728091700001</v>
      </c>
      <c r="D202">
        <v>2143.7787008333298</v>
      </c>
      <c r="F202">
        <v>16.444395586666602</v>
      </c>
      <c r="H202">
        <v>1423.4447857666601</v>
      </c>
      <c r="I202">
        <v>2171.3760868733302</v>
      </c>
    </row>
    <row r="203" spans="1:9">
      <c r="A203" s="46">
        <v>44767.527777777781</v>
      </c>
      <c r="B203" s="8"/>
      <c r="C203">
        <v>1061.48638454666</v>
      </c>
      <c r="D203">
        <v>2143.6968023766599</v>
      </c>
      <c r="F203">
        <v>16.450455959999999</v>
      </c>
      <c r="H203">
        <v>1422.3117966499999</v>
      </c>
      <c r="I203">
        <v>2174.0190284599998</v>
      </c>
    </row>
    <row r="204" spans="1:9">
      <c r="A204" s="46">
        <v>44767.53125</v>
      </c>
      <c r="B204" s="8"/>
      <c r="C204">
        <v>1063.6038359766601</v>
      </c>
      <c r="D204">
        <v>2143.6100280199998</v>
      </c>
      <c r="F204">
        <v>16.429546186666599</v>
      </c>
      <c r="H204">
        <v>1421.0248639266599</v>
      </c>
      <c r="I204">
        <v>2174.6805104666601</v>
      </c>
    </row>
    <row r="205" spans="1:9">
      <c r="A205" s="46">
        <v>44767.534722222219</v>
      </c>
      <c r="B205" s="8"/>
      <c r="C205">
        <v>1061.92171285666</v>
      </c>
      <c r="D205">
        <v>2143.62659524333</v>
      </c>
      <c r="F205">
        <v>16.3844493966666</v>
      </c>
      <c r="H205">
        <v>1417.4259360466599</v>
      </c>
      <c r="I205">
        <v>2173.8799867166599</v>
      </c>
    </row>
    <row r="206" spans="1:9">
      <c r="A206" s="46">
        <v>44767.538194444445</v>
      </c>
      <c r="B206" s="8"/>
      <c r="C206">
        <v>1063.1057826899901</v>
      </c>
      <c r="D206">
        <v>2143.8098005766601</v>
      </c>
      <c r="F206">
        <v>16.383516180000001</v>
      </c>
      <c r="H206">
        <v>1419.7443773099999</v>
      </c>
      <c r="I206">
        <v>2174.4887882399998</v>
      </c>
    </row>
    <row r="207" spans="1:9">
      <c r="A207" s="46">
        <v>44767.541666666664</v>
      </c>
      <c r="B207" s="8"/>
      <c r="C207">
        <v>1063.4279488699999</v>
      </c>
      <c r="D207">
        <v>2143.46243879333</v>
      </c>
      <c r="F207">
        <v>16.419017523333299</v>
      </c>
      <c r="H207">
        <v>1416.7680798199999</v>
      </c>
      <c r="I207">
        <v>2173.5108595033298</v>
      </c>
    </row>
    <row r="208" spans="1:9">
      <c r="A208" s="46">
        <v>44767.545138888891</v>
      </c>
      <c r="B208" s="8"/>
      <c r="C208">
        <v>1060.4553765266601</v>
      </c>
      <c r="D208">
        <v>2143.6681328999998</v>
      </c>
      <c r="F208">
        <v>16.4428165666666</v>
      </c>
      <c r="H208">
        <v>1419.8031575433299</v>
      </c>
      <c r="I208">
        <v>2173.45345613666</v>
      </c>
    </row>
    <row r="209" spans="1:9">
      <c r="A209" s="46">
        <v>44767.548611111109</v>
      </c>
      <c r="B209" s="8"/>
      <c r="C209">
        <v>1061.39878308333</v>
      </c>
      <c r="D209">
        <v>2143.7801367133302</v>
      </c>
      <c r="F209">
        <v>16.422599590000001</v>
      </c>
      <c r="H209">
        <v>1418.00000992333</v>
      </c>
      <c r="I209">
        <v>2172.74906289</v>
      </c>
    </row>
    <row r="210" spans="1:9">
      <c r="A210" s="46">
        <v>44767.552083333336</v>
      </c>
      <c r="B210" s="8"/>
      <c r="C210">
        <v>1063.8008209166601</v>
      </c>
      <c r="D210">
        <v>2143.6574392500002</v>
      </c>
      <c r="F210">
        <v>16.4485720833333</v>
      </c>
      <c r="H210">
        <v>1416.4820028433301</v>
      </c>
      <c r="I210">
        <v>2172.9295384900001</v>
      </c>
    </row>
    <row r="211" spans="1:9">
      <c r="A211" s="46">
        <v>44767.555555555555</v>
      </c>
      <c r="B211" s="8"/>
      <c r="C211">
        <v>1059.4014195633299</v>
      </c>
      <c r="D211">
        <v>2143.55088283333</v>
      </c>
      <c r="F211">
        <v>16.414950306666601</v>
      </c>
      <c r="H211">
        <v>1416.0440574199999</v>
      </c>
      <c r="I211">
        <v>2172.6204033633298</v>
      </c>
    </row>
    <row r="212" spans="1:9">
      <c r="A212" s="46">
        <v>44767.559027777781</v>
      </c>
      <c r="B212" s="8"/>
      <c r="C212">
        <v>1063.1460462</v>
      </c>
      <c r="D212">
        <v>2143.6287993166602</v>
      </c>
      <c r="F212">
        <v>16.4400858033333</v>
      </c>
      <c r="H212">
        <v>1418.35044453</v>
      </c>
      <c r="I212">
        <v>2173.4661451966599</v>
      </c>
    </row>
    <row r="213" spans="1:9">
      <c r="A213" s="46">
        <v>44767.5625</v>
      </c>
      <c r="B213" s="8"/>
      <c r="C213">
        <v>1061.59180999</v>
      </c>
      <c r="D213">
        <v>2143.75774948666</v>
      </c>
      <c r="F213">
        <v>16.404110216666599</v>
      </c>
      <c r="H213">
        <v>1417.75932917666</v>
      </c>
      <c r="I213">
        <v>2174.1862457133302</v>
      </c>
    </row>
    <row r="214" spans="1:9">
      <c r="A214" s="46">
        <v>44767.565972222219</v>
      </c>
      <c r="B214" s="8"/>
      <c r="C214">
        <v>1064.5138611299999</v>
      </c>
      <c r="D214">
        <v>2143.6130767899999</v>
      </c>
      <c r="F214">
        <v>16.4306017633333</v>
      </c>
      <c r="H214">
        <v>1419.3112225166601</v>
      </c>
      <c r="I214">
        <v>2173.05255281666</v>
      </c>
    </row>
    <row r="215" spans="1:9">
      <c r="A215" s="46">
        <v>44767.569444444445</v>
      </c>
      <c r="B215" s="8"/>
      <c r="C215">
        <v>1060.9452341866599</v>
      </c>
      <c r="D215">
        <v>2143.5716407333298</v>
      </c>
      <c r="F215">
        <v>16.572184159999999</v>
      </c>
      <c r="H215">
        <v>1413.84886875333</v>
      </c>
      <c r="I215">
        <v>2173.35854627666</v>
      </c>
    </row>
    <row r="216" spans="1:9">
      <c r="A216" s="46">
        <v>44767.572916666664</v>
      </c>
      <c r="B216" s="8"/>
      <c r="C216">
        <v>1062.1650577400001</v>
      </c>
      <c r="D216">
        <v>2143.5877610299999</v>
      </c>
      <c r="F216">
        <v>16.3832790533333</v>
      </c>
      <c r="H216">
        <v>1417.02164633333</v>
      </c>
      <c r="I216">
        <v>2172.9716039499999</v>
      </c>
    </row>
    <row r="217" spans="1:9">
      <c r="A217" s="46">
        <v>44767.576388888891</v>
      </c>
      <c r="B217" s="8"/>
      <c r="C217">
        <v>1064.0756665633301</v>
      </c>
      <c r="D217">
        <v>2143.64415574333</v>
      </c>
      <c r="F217">
        <v>16.419308196666599</v>
      </c>
      <c r="H217">
        <v>1417.99665083333</v>
      </c>
      <c r="I217">
        <v>2172.9005412166598</v>
      </c>
    </row>
    <row r="218" spans="1:9">
      <c r="A218" s="46">
        <v>44767.579861111109</v>
      </c>
      <c r="B218" s="8"/>
      <c r="C218">
        <v>1060.8012914733299</v>
      </c>
      <c r="D218">
        <v>2143.7063475300001</v>
      </c>
      <c r="F218">
        <v>16.3426483233333</v>
      </c>
      <c r="H218">
        <v>1416.15104108333</v>
      </c>
      <c r="I218">
        <v>2172.5918716433298</v>
      </c>
    </row>
    <row r="219" spans="1:9">
      <c r="A219" s="46">
        <v>44767.583333333336</v>
      </c>
      <c r="B219" s="8"/>
      <c r="C219">
        <v>1061.4139165399999</v>
      </c>
      <c r="D219">
        <v>2143.6751779266601</v>
      </c>
      <c r="F219">
        <v>16.388100290000001</v>
      </c>
      <c r="H219">
        <v>1418.58842841666</v>
      </c>
      <c r="I219">
        <v>2173.8097959533302</v>
      </c>
    </row>
    <row r="220" spans="1:9">
      <c r="A220" s="46">
        <v>44767.586805555555</v>
      </c>
      <c r="B220" s="8"/>
      <c r="C220">
        <v>1061.36606714</v>
      </c>
      <c r="D220">
        <v>2143.64075187666</v>
      </c>
      <c r="F220">
        <v>16.366808023333299</v>
      </c>
      <c r="H220">
        <v>1415.9560504533299</v>
      </c>
      <c r="I220">
        <v>2173.79141369333</v>
      </c>
    </row>
    <row r="221" spans="1:9">
      <c r="A221" s="46">
        <v>44767.590277777781</v>
      </c>
      <c r="B221" s="8"/>
      <c r="C221">
        <v>1059.4654908933301</v>
      </c>
      <c r="D221">
        <v>2143.7305006533302</v>
      </c>
      <c r="F221">
        <v>16.319732253333299</v>
      </c>
      <c r="H221">
        <v>1415.9889575633299</v>
      </c>
      <c r="I221">
        <v>2173.91861877666</v>
      </c>
    </row>
    <row r="222" spans="1:9">
      <c r="A222" s="46">
        <v>44767.59375</v>
      </c>
      <c r="B222" s="8"/>
      <c r="C222">
        <v>1060.64512848</v>
      </c>
      <c r="D222">
        <v>2143.7528692800001</v>
      </c>
      <c r="F222">
        <v>16.344985729999902</v>
      </c>
      <c r="H222">
        <v>1420.4859548033301</v>
      </c>
      <c r="I222">
        <v>2173.8676255066598</v>
      </c>
    </row>
    <row r="223" spans="1:9">
      <c r="A223" s="46">
        <v>44767.597222222219</v>
      </c>
      <c r="B223" s="8"/>
      <c r="C223">
        <v>1057.95873471666</v>
      </c>
      <c r="D223">
        <v>2143.6606366533301</v>
      </c>
      <c r="F223">
        <v>16.321345220000001</v>
      </c>
      <c r="H223">
        <v>1416.60938272666</v>
      </c>
      <c r="I223">
        <v>2173.52996847333</v>
      </c>
    </row>
    <row r="224" spans="1:9">
      <c r="A224" s="46">
        <v>44767.600694444445</v>
      </c>
      <c r="B224" s="8"/>
      <c r="C224">
        <v>1061.1070434199901</v>
      </c>
      <c r="D224">
        <v>2143.8207870766601</v>
      </c>
      <c r="F224">
        <v>16.391027770000001</v>
      </c>
      <c r="H224">
        <v>1415.6189649233299</v>
      </c>
      <c r="I224">
        <v>2173.5133291166599</v>
      </c>
    </row>
    <row r="225" spans="1:9">
      <c r="A225" s="46">
        <v>44767.604166666664</v>
      </c>
      <c r="B225" s="8"/>
      <c r="C225">
        <v>1059.9743460566599</v>
      </c>
      <c r="D225">
        <v>2143.60505055666</v>
      </c>
      <c r="F225">
        <v>16.2827754033333</v>
      </c>
      <c r="H225">
        <v>1416.8506470299999</v>
      </c>
      <c r="I225">
        <v>2173.0651599333301</v>
      </c>
    </row>
    <row r="226" spans="1:9">
      <c r="A226" s="46">
        <v>44767.607638888891</v>
      </c>
      <c r="B226" s="8"/>
      <c r="C226">
        <v>1059.80610818333</v>
      </c>
      <c r="D226">
        <v>2143.8243702200002</v>
      </c>
      <c r="F226">
        <v>16.367038623333301</v>
      </c>
      <c r="H226">
        <v>1413.0395286399901</v>
      </c>
      <c r="I226">
        <v>2173.2277930833302</v>
      </c>
    </row>
    <row r="227" spans="1:9">
      <c r="A227" s="46">
        <v>44767.611111111109</v>
      </c>
      <c r="B227" s="8"/>
      <c r="C227">
        <v>1059.50723404666</v>
      </c>
      <c r="D227">
        <v>2143.7897944299998</v>
      </c>
      <c r="F227">
        <v>16.297274039999898</v>
      </c>
      <c r="H227">
        <v>1418.91231894666</v>
      </c>
      <c r="I227">
        <v>2172.7438187500002</v>
      </c>
    </row>
    <row r="228" spans="1:9">
      <c r="A228" s="46">
        <v>44767.614583333336</v>
      </c>
      <c r="B228" s="8"/>
      <c r="C228">
        <v>1061.30511889333</v>
      </c>
      <c r="D228">
        <v>2143.9500202966601</v>
      </c>
      <c r="F228">
        <v>16.3664977</v>
      </c>
      <c r="H228">
        <v>1419.24048323333</v>
      </c>
      <c r="I228">
        <v>2172.4389606700001</v>
      </c>
    </row>
    <row r="229" spans="1:9">
      <c r="A229" s="46">
        <v>44767.618055555555</v>
      </c>
      <c r="B229" s="8"/>
      <c r="C229">
        <v>1060.58347544666</v>
      </c>
      <c r="D229">
        <v>2143.82037843333</v>
      </c>
      <c r="F229">
        <v>16.3225898166666</v>
      </c>
      <c r="H229">
        <v>1420.04302861666</v>
      </c>
      <c r="I229">
        <v>2172.61999251</v>
      </c>
    </row>
    <row r="230" spans="1:9">
      <c r="A230" s="46">
        <v>44767.621527777781</v>
      </c>
      <c r="B230" s="8"/>
      <c r="C230">
        <v>1062.83990957333</v>
      </c>
      <c r="D230">
        <v>2143.7212537833302</v>
      </c>
      <c r="F230">
        <v>16.342204696666599</v>
      </c>
      <c r="H230">
        <v>1416.1924804433299</v>
      </c>
      <c r="I230">
        <v>2173.1962901133302</v>
      </c>
    </row>
    <row r="231" spans="1:9">
      <c r="A231" s="46">
        <v>44767.625</v>
      </c>
      <c r="B231" s="8"/>
      <c r="C231">
        <v>1059.5780934766599</v>
      </c>
      <c r="D231">
        <v>2143.87609012333</v>
      </c>
      <c r="F231">
        <v>16.306839983333301</v>
      </c>
      <c r="H231">
        <v>1415.8547151866601</v>
      </c>
      <c r="I231">
        <v>2173.20619046</v>
      </c>
    </row>
    <row r="232" spans="1:9">
      <c r="A232" s="46">
        <v>44767.628472222219</v>
      </c>
      <c r="B232" s="8"/>
      <c r="C232">
        <v>1062.85254289666</v>
      </c>
      <c r="D232">
        <v>2143.7859457833301</v>
      </c>
      <c r="F232">
        <v>16.267632039999999</v>
      </c>
      <c r="H232">
        <v>1418.5403462233301</v>
      </c>
      <c r="I232">
        <v>2173.25654121666</v>
      </c>
    </row>
    <row r="233" spans="1:9">
      <c r="A233" s="46">
        <v>44767.631944444445</v>
      </c>
      <c r="B233" s="8"/>
      <c r="C233">
        <v>1063.52553162</v>
      </c>
      <c r="D233">
        <v>2143.5401858800001</v>
      </c>
      <c r="F233">
        <v>16.34964853</v>
      </c>
      <c r="H233">
        <v>1420.20446629</v>
      </c>
      <c r="I233">
        <v>2173.4296986433301</v>
      </c>
    </row>
    <row r="234" spans="1:9">
      <c r="A234" s="46">
        <v>44767.635416666664</v>
      </c>
      <c r="B234" s="8"/>
      <c r="C234">
        <v>1064.86067761</v>
      </c>
      <c r="D234">
        <v>2143.7874832833299</v>
      </c>
      <c r="F234">
        <v>16.2772646666666</v>
      </c>
      <c r="H234">
        <v>1415.60935528</v>
      </c>
      <c r="I234">
        <v>2172.7452032733299</v>
      </c>
    </row>
    <row r="235" spans="1:9">
      <c r="A235" s="46">
        <v>44767.638888888891</v>
      </c>
      <c r="B235" s="8"/>
      <c r="C235">
        <v>1060.68454290666</v>
      </c>
      <c r="D235">
        <v>2143.7391443033298</v>
      </c>
      <c r="F235">
        <v>16.376360829999999</v>
      </c>
      <c r="H235">
        <v>1412.6166172733299</v>
      </c>
      <c r="I235">
        <v>2172.26986061666</v>
      </c>
    </row>
    <row r="236" spans="1:9">
      <c r="A236" s="46">
        <v>44767.642361111109</v>
      </c>
      <c r="B236" s="8"/>
      <c r="C236">
        <v>1058.79951327</v>
      </c>
      <c r="D236">
        <v>2143.4355592899901</v>
      </c>
      <c r="F236">
        <v>16.3391297366666</v>
      </c>
      <c r="H236">
        <v>1417.35611034</v>
      </c>
      <c r="I236">
        <v>2171.9062561333299</v>
      </c>
    </row>
    <row r="237" spans="1:9">
      <c r="A237" s="46">
        <v>44767.645833333336</v>
      </c>
      <c r="B237" s="8"/>
      <c r="C237">
        <v>1058.0230781466601</v>
      </c>
      <c r="D237">
        <v>2143.6094521733298</v>
      </c>
      <c r="F237">
        <v>16.3615212766666</v>
      </c>
      <c r="H237">
        <v>1413.86785090333</v>
      </c>
      <c r="I237">
        <v>2172.02907491</v>
      </c>
    </row>
    <row r="238" spans="1:9">
      <c r="A238" s="46">
        <v>44767.649305555555</v>
      </c>
      <c r="B238" s="8"/>
      <c r="C238">
        <v>1055.9633371033301</v>
      </c>
      <c r="D238">
        <v>2143.61999828333</v>
      </c>
      <c r="F238">
        <v>16.327613183333298</v>
      </c>
      <c r="H238">
        <v>1414.2586462833301</v>
      </c>
      <c r="I238">
        <v>2171.84738855666</v>
      </c>
    </row>
    <row r="239" spans="1:9">
      <c r="A239" s="46">
        <v>44767.652777777781</v>
      </c>
      <c r="B239" s="8"/>
      <c r="C239">
        <v>1061.71391298666</v>
      </c>
      <c r="D239">
        <v>2143.6321485933299</v>
      </c>
      <c r="F239">
        <v>16.306855290000001</v>
      </c>
      <c r="H239">
        <v>1411.9979689366601</v>
      </c>
      <c r="I239">
        <v>2172.2299238433302</v>
      </c>
    </row>
    <row r="240" spans="1:9">
      <c r="A240" s="46">
        <v>44767.65625</v>
      </c>
      <c r="B240" s="8"/>
      <c r="C240">
        <v>1057.82781541333</v>
      </c>
      <c r="D240">
        <v>2143.55745137333</v>
      </c>
      <c r="F240">
        <v>16.313526513333301</v>
      </c>
      <c r="H240">
        <v>1419.2500721066599</v>
      </c>
      <c r="I240">
        <v>2172.6533159833298</v>
      </c>
    </row>
    <row r="241" spans="1:9">
      <c r="A241" s="46">
        <v>44767.659722222219</v>
      </c>
      <c r="B241" s="8"/>
      <c r="C241">
        <v>1055.7047647100001</v>
      </c>
      <c r="D241">
        <v>2143.7340564599999</v>
      </c>
      <c r="F241">
        <v>16.3519105433333</v>
      </c>
      <c r="H241">
        <v>1415.2570499066601</v>
      </c>
      <c r="I241">
        <v>2171.9880683199999</v>
      </c>
    </row>
    <row r="242" spans="1:9">
      <c r="A242" s="46">
        <v>44767.663194444445</v>
      </c>
      <c r="B242" s="8"/>
      <c r="C242">
        <v>1054.1111894466601</v>
      </c>
      <c r="D242">
        <v>2143.61011218666</v>
      </c>
      <c r="F242">
        <v>16.317075776666599</v>
      </c>
      <c r="H242">
        <v>1415.92662154666</v>
      </c>
      <c r="I242">
        <v>2172.2474974433298</v>
      </c>
    </row>
    <row r="243" spans="1:9">
      <c r="A243" s="46">
        <v>44767.666666666664</v>
      </c>
      <c r="B243" s="8"/>
      <c r="C243">
        <v>1053.6743335000001</v>
      </c>
      <c r="D243">
        <v>2143.7783740766599</v>
      </c>
      <c r="F243">
        <v>16.3872763233333</v>
      </c>
      <c r="H243">
        <v>1420.4224057899901</v>
      </c>
      <c r="I243">
        <v>2172.2846182199901</v>
      </c>
    </row>
    <row r="244" spans="1:9">
      <c r="A244" s="46">
        <v>44767.670138888891</v>
      </c>
      <c r="B244" s="8"/>
      <c r="C244">
        <v>1052.50097045333</v>
      </c>
      <c r="D244">
        <v>2143.5703512800001</v>
      </c>
      <c r="F244">
        <v>16.310005669999999</v>
      </c>
      <c r="H244">
        <v>1418.16473133</v>
      </c>
      <c r="I244">
        <v>2172.06672787666</v>
      </c>
    </row>
    <row r="245" spans="1:9">
      <c r="A245" s="46">
        <v>44767.673611111109</v>
      </c>
      <c r="B245" s="8"/>
      <c r="C245">
        <v>1058.64455012333</v>
      </c>
      <c r="D245">
        <v>2143.79796168333</v>
      </c>
      <c r="F245">
        <v>16.272424846666599</v>
      </c>
      <c r="H245">
        <v>1413.67274660666</v>
      </c>
      <c r="I245">
        <v>2171.8769944833298</v>
      </c>
    </row>
    <row r="246" spans="1:9">
      <c r="A246" s="46">
        <v>44767.677083333336</v>
      </c>
      <c r="B246" s="8"/>
      <c r="C246">
        <v>1055.02444368333</v>
      </c>
      <c r="D246">
        <v>2143.7019885699901</v>
      </c>
      <c r="F246">
        <v>16.248906626666599</v>
      </c>
      <c r="H246">
        <v>1415.05294789</v>
      </c>
      <c r="I246">
        <v>2171.6783037866599</v>
      </c>
    </row>
    <row r="247" spans="1:9">
      <c r="A247" s="46">
        <v>44767.680555555555</v>
      </c>
      <c r="B247" s="8"/>
      <c r="C247">
        <v>1057.1989990499901</v>
      </c>
      <c r="D247">
        <v>2143.5838423933301</v>
      </c>
      <c r="F247">
        <v>16.282032316666601</v>
      </c>
      <c r="H247">
        <v>1412.87797183666</v>
      </c>
      <c r="I247">
        <v>2171.3708176166601</v>
      </c>
    </row>
    <row r="248" spans="1:9">
      <c r="A248" s="46">
        <v>44767.684027777781</v>
      </c>
      <c r="B248" s="8"/>
      <c r="C248">
        <v>1048.54351400666</v>
      </c>
      <c r="D248">
        <v>2143.6450048199999</v>
      </c>
      <c r="F248">
        <v>16.223736203333299</v>
      </c>
      <c r="H248">
        <v>1413.7640864499999</v>
      </c>
      <c r="I248">
        <v>2171.0779229899999</v>
      </c>
    </row>
    <row r="249" spans="1:9">
      <c r="A249" s="46">
        <v>44767.6875</v>
      </c>
      <c r="B249" s="8"/>
      <c r="C249">
        <v>1051.74210679</v>
      </c>
      <c r="D249">
        <v>2143.6069442533299</v>
      </c>
      <c r="F249">
        <v>16.302970553333299</v>
      </c>
      <c r="H249">
        <v>1413.7417593933301</v>
      </c>
      <c r="I249">
        <v>2171.90774011333</v>
      </c>
    </row>
    <row r="250" spans="1:9">
      <c r="A250" s="46">
        <v>44767.690972222219</v>
      </c>
      <c r="B250" s="8"/>
      <c r="C250">
        <v>1050.20838588333</v>
      </c>
      <c r="D250">
        <v>2143.74564508</v>
      </c>
      <c r="F250">
        <v>16.242947869999998</v>
      </c>
      <c r="H250">
        <v>1412.7077648300001</v>
      </c>
      <c r="I250">
        <v>2171.7214882633298</v>
      </c>
    </row>
    <row r="251" spans="1:9">
      <c r="A251" s="46">
        <v>44767.694444444445</v>
      </c>
      <c r="B251" s="8"/>
      <c r="C251">
        <v>1053.0766080866599</v>
      </c>
      <c r="D251">
        <v>2143.7185437533299</v>
      </c>
      <c r="F251">
        <v>16.269099636666599</v>
      </c>
      <c r="H251">
        <v>1418.2597942233299</v>
      </c>
      <c r="I251">
        <v>2171.2394120200001</v>
      </c>
    </row>
    <row r="252" spans="1:9">
      <c r="A252" s="46">
        <v>44767.697916666664</v>
      </c>
      <c r="B252" s="8"/>
      <c r="C252">
        <v>1052.6453896533301</v>
      </c>
      <c r="D252">
        <v>2143.49632178</v>
      </c>
      <c r="F252">
        <v>16.292216793333299</v>
      </c>
      <c r="H252">
        <v>1411.8342583599999</v>
      </c>
      <c r="I252">
        <v>2171.96313938</v>
      </c>
    </row>
    <row r="253" spans="1:9">
      <c r="A253" s="46">
        <v>44767.701388888891</v>
      </c>
      <c r="B253" s="8"/>
      <c r="C253">
        <v>1046.0269917999999</v>
      </c>
      <c r="D253">
        <v>2143.6236469666601</v>
      </c>
      <c r="F253">
        <v>16.3478826266666</v>
      </c>
      <c r="H253">
        <v>1411.13674937</v>
      </c>
      <c r="I253">
        <v>2172.0705164599999</v>
      </c>
    </row>
    <row r="254" spans="1:9">
      <c r="A254" s="46">
        <v>44767.704861111109</v>
      </c>
      <c r="B254" s="8"/>
      <c r="C254">
        <v>1049.0715032999999</v>
      </c>
      <c r="D254">
        <v>2143.4437450299902</v>
      </c>
      <c r="F254">
        <v>16.2403821366666</v>
      </c>
      <c r="H254">
        <v>1419.1680961033301</v>
      </c>
      <c r="I254">
        <v>2172.2829801499902</v>
      </c>
    </row>
    <row r="255" spans="1:9">
      <c r="A255" s="46">
        <v>44767.708333333336</v>
      </c>
      <c r="B255" s="8"/>
      <c r="C255">
        <v>1047.0573190999901</v>
      </c>
      <c r="D255">
        <v>2143.4652766766599</v>
      </c>
      <c r="F255">
        <v>16.209643010000001</v>
      </c>
      <c r="H255">
        <v>1412.21711815</v>
      </c>
      <c r="I255">
        <v>2172.00959553333</v>
      </c>
    </row>
    <row r="256" spans="1:9">
      <c r="A256" s="46">
        <v>44767.711805555555</v>
      </c>
      <c r="B256" s="8"/>
      <c r="C256">
        <v>1047.56810077</v>
      </c>
      <c r="D256">
        <v>2143.33636035666</v>
      </c>
      <c r="F256">
        <v>16.2608187366666</v>
      </c>
      <c r="H256">
        <v>1415.2942974299999</v>
      </c>
      <c r="I256">
        <v>2171.6383014033299</v>
      </c>
    </row>
    <row r="257" spans="1:9">
      <c r="A257" s="46">
        <v>44767.715277777781</v>
      </c>
      <c r="B257" s="8"/>
      <c r="C257">
        <v>1050.3609668266599</v>
      </c>
      <c r="D257">
        <v>2143.6569540599999</v>
      </c>
      <c r="F257">
        <v>16.242907463333299</v>
      </c>
      <c r="H257">
        <v>1415.5701648566601</v>
      </c>
      <c r="I257">
        <v>2171.29052004</v>
      </c>
    </row>
    <row r="258" spans="1:9">
      <c r="A258" s="46">
        <v>44767.71875</v>
      </c>
      <c r="B258" s="8"/>
      <c r="C258">
        <v>1051.9472053566601</v>
      </c>
      <c r="D258">
        <v>2143.4928314866602</v>
      </c>
      <c r="F258">
        <v>16.269085409999999</v>
      </c>
      <c r="H258">
        <v>1414.71088925666</v>
      </c>
      <c r="I258">
        <v>2171.49038545333</v>
      </c>
    </row>
    <row r="259" spans="1:9">
      <c r="A259" s="46">
        <v>44767.722222222219</v>
      </c>
      <c r="B259" s="8"/>
      <c r="C259">
        <v>1054.83875015333</v>
      </c>
      <c r="D259">
        <v>2143.7012258099999</v>
      </c>
      <c r="F259">
        <v>16.303512549999901</v>
      </c>
      <c r="H259">
        <v>1414.70514904333</v>
      </c>
      <c r="I259">
        <v>2171.9730866999998</v>
      </c>
    </row>
    <row r="260" spans="1:9">
      <c r="A260" s="46">
        <v>44767.725694444445</v>
      </c>
      <c r="B260" s="8"/>
      <c r="C260">
        <v>1049.6055267233301</v>
      </c>
      <c r="D260">
        <v>2143.7769742866599</v>
      </c>
      <c r="F260">
        <v>16.287104889999998</v>
      </c>
      <c r="H260">
        <v>1418.1969107233299</v>
      </c>
      <c r="I260">
        <v>2172.1005485866599</v>
      </c>
    </row>
    <row r="261" spans="1:9">
      <c r="A261" s="46">
        <v>44767.729166666664</v>
      </c>
      <c r="B261" s="8"/>
      <c r="C261">
        <v>1047.37823514666</v>
      </c>
      <c r="D261">
        <v>2143.60945000333</v>
      </c>
      <c r="F261">
        <v>16.2824246266666</v>
      </c>
      <c r="H261">
        <v>1417.4649877366601</v>
      </c>
      <c r="I261">
        <v>2171.7186580166599</v>
      </c>
    </row>
    <row r="262" spans="1:9">
      <c r="A262" s="46">
        <v>44767.732638888891</v>
      </c>
      <c r="B262" s="8"/>
      <c r="C262">
        <v>1054.73032074666</v>
      </c>
      <c r="D262">
        <v>2143.6447873566599</v>
      </c>
      <c r="F262">
        <v>16.327966156666601</v>
      </c>
      <c r="H262">
        <v>1417.09356793333</v>
      </c>
      <c r="I262">
        <v>2171.5665185633302</v>
      </c>
    </row>
    <row r="263" spans="1:9">
      <c r="A263" s="46">
        <v>44767.736111111109</v>
      </c>
      <c r="B263" s="8"/>
      <c r="C263">
        <v>1052.7906862699999</v>
      </c>
      <c r="D263">
        <v>2143.6607262366601</v>
      </c>
      <c r="F263">
        <v>16.3494398433333</v>
      </c>
      <c r="H263">
        <v>1414.8931668</v>
      </c>
      <c r="I263">
        <v>2170.9169682933298</v>
      </c>
    </row>
    <row r="264" spans="1:9">
      <c r="A264" s="46">
        <v>44767.739583333336</v>
      </c>
      <c r="B264" s="8"/>
      <c r="C264">
        <v>1054.4136292799999</v>
      </c>
      <c r="D264">
        <v>2143.6758881833298</v>
      </c>
      <c r="F264">
        <v>16.332916323333301</v>
      </c>
      <c r="H264">
        <v>1410.9322048433301</v>
      </c>
      <c r="I264">
        <v>2171.8768895733301</v>
      </c>
    </row>
    <row r="265" spans="1:9">
      <c r="A265" s="46">
        <v>44767.743055555555</v>
      </c>
      <c r="B265" s="8"/>
      <c r="C265">
        <v>1052.5722856433299</v>
      </c>
      <c r="D265">
        <v>2143.6727749233301</v>
      </c>
      <c r="F265">
        <v>16.3092003233333</v>
      </c>
      <c r="H265">
        <v>1412.2576526800001</v>
      </c>
      <c r="I265">
        <v>2173.0662745566601</v>
      </c>
    </row>
    <row r="266" spans="1:9">
      <c r="A266" s="46">
        <v>44767.746527777781</v>
      </c>
      <c r="B266" s="8"/>
      <c r="C266">
        <v>1052.4232397666599</v>
      </c>
      <c r="D266">
        <v>2143.6367283099999</v>
      </c>
      <c r="F266">
        <v>16.312393353333299</v>
      </c>
      <c r="H266">
        <v>1412.9126437566599</v>
      </c>
      <c r="I266">
        <v>2172.5756398533299</v>
      </c>
    </row>
    <row r="267" spans="1:9">
      <c r="A267" s="46">
        <v>44767.75</v>
      </c>
      <c r="B267" s="8"/>
      <c r="C267">
        <v>1051.96287871666</v>
      </c>
      <c r="D267">
        <v>2143.56601199333</v>
      </c>
      <c r="F267">
        <v>16.3219505566666</v>
      </c>
      <c r="H267">
        <v>1417.4871957099999</v>
      </c>
      <c r="I267">
        <v>2172.4893081433302</v>
      </c>
    </row>
    <row r="268" spans="1:9">
      <c r="A268" s="46">
        <v>44767.753472222219</v>
      </c>
      <c r="B268" s="8"/>
      <c r="C268">
        <v>1054.38066752333</v>
      </c>
      <c r="D268">
        <v>2143.52938732333</v>
      </c>
      <c r="F268">
        <v>16.272663046666601</v>
      </c>
      <c r="H268">
        <v>1417.70652305</v>
      </c>
      <c r="I268">
        <v>2172.1981454566599</v>
      </c>
    </row>
    <row r="269" spans="1:9">
      <c r="A269" s="46">
        <v>44767.756944444445</v>
      </c>
      <c r="B269" s="8"/>
      <c r="C269">
        <v>1051.58633173666</v>
      </c>
      <c r="D269">
        <v>2143.6185569499999</v>
      </c>
      <c r="F269">
        <v>16.3580081166666</v>
      </c>
      <c r="H269">
        <v>1413.3053579933301</v>
      </c>
      <c r="I269">
        <v>2172.0118127266601</v>
      </c>
    </row>
    <row r="270" spans="1:9">
      <c r="A270" s="46">
        <v>44767.760416666664</v>
      </c>
      <c r="B270" s="8"/>
      <c r="C270">
        <v>1053.58666092666</v>
      </c>
      <c r="D270">
        <v>2143.6412708666599</v>
      </c>
      <c r="F270">
        <v>16.369651333333302</v>
      </c>
      <c r="H270">
        <v>1411.1218333166601</v>
      </c>
      <c r="I270">
        <v>2171.64821704</v>
      </c>
    </row>
    <row r="271" spans="1:9">
      <c r="A271" s="46">
        <v>44767.763888888891</v>
      </c>
      <c r="B271" s="8"/>
      <c r="C271">
        <v>1054.5556542366601</v>
      </c>
      <c r="D271">
        <v>2143.5655049433299</v>
      </c>
      <c r="F271">
        <v>16.373983013333302</v>
      </c>
      <c r="H271">
        <v>1411.59555544</v>
      </c>
      <c r="I271">
        <v>2171.91041847</v>
      </c>
    </row>
    <row r="272" spans="1:9">
      <c r="A272" s="46">
        <v>44767.767361111109</v>
      </c>
      <c r="B272" s="8"/>
      <c r="C272">
        <v>1052.4657827399999</v>
      </c>
      <c r="D272">
        <v>2143.6200977499998</v>
      </c>
      <c r="F272">
        <v>16.329433720000001</v>
      </c>
      <c r="H272">
        <v>1409.68658466333</v>
      </c>
      <c r="I272">
        <v>2172.0493290733302</v>
      </c>
    </row>
    <row r="273" spans="1:9">
      <c r="A273" s="46">
        <v>44767.770833333336</v>
      </c>
      <c r="B273" s="8"/>
      <c r="C273">
        <v>1056.8640422000001</v>
      </c>
      <c r="D273">
        <v>2143.72931827</v>
      </c>
      <c r="F273">
        <v>16.432095593333301</v>
      </c>
      <c r="H273">
        <v>1410.9207407533299</v>
      </c>
      <c r="I273">
        <v>2171.60209854</v>
      </c>
    </row>
    <row r="274" spans="1:9">
      <c r="A274" s="46">
        <v>44767.774305555555</v>
      </c>
      <c r="B274" s="8"/>
      <c r="C274">
        <v>1051.97148741</v>
      </c>
      <c r="D274">
        <v>2143.5058549400001</v>
      </c>
      <c r="F274">
        <v>16.341213586666601</v>
      </c>
      <c r="H274">
        <v>1410.8080693033301</v>
      </c>
      <c r="I274">
        <v>2171.6686711833299</v>
      </c>
    </row>
    <row r="275" spans="1:9">
      <c r="A275" s="46">
        <v>44767.777777777781</v>
      </c>
      <c r="B275" s="8"/>
      <c r="C275">
        <v>1052.1505009166599</v>
      </c>
      <c r="D275">
        <v>2143.5095178366601</v>
      </c>
      <c r="F275">
        <v>16.333471413333299</v>
      </c>
      <c r="H275">
        <v>1414.49856647</v>
      </c>
      <c r="I275">
        <v>2171.99164492</v>
      </c>
    </row>
    <row r="276" spans="1:9">
      <c r="A276" s="46">
        <v>44767.78125</v>
      </c>
      <c r="B276" s="8"/>
      <c r="C276">
        <v>1054.2726588233299</v>
      </c>
      <c r="D276">
        <v>2143.29585857333</v>
      </c>
      <c r="F276">
        <v>16.3381670033333</v>
      </c>
      <c r="H276">
        <v>1409.1154273433301</v>
      </c>
      <c r="I276">
        <v>2174.4853417333302</v>
      </c>
    </row>
    <row r="277" spans="1:9">
      <c r="A277" s="46">
        <v>44767.784722222219</v>
      </c>
      <c r="B277" s="8"/>
      <c r="C277">
        <v>1048.2095165933299</v>
      </c>
      <c r="D277">
        <v>2143.48064181666</v>
      </c>
      <c r="F277">
        <v>16.356809323333302</v>
      </c>
      <c r="H277">
        <v>1413.1037288733301</v>
      </c>
      <c r="I277">
        <v>2174.0320245600001</v>
      </c>
    </row>
    <row r="278" spans="1:9">
      <c r="A278" s="46">
        <v>44767.788194444445</v>
      </c>
      <c r="B278" s="8"/>
      <c r="C278">
        <v>1055.12011411</v>
      </c>
      <c r="D278">
        <v>2143.48425118666</v>
      </c>
      <c r="F278">
        <v>16.375739066666601</v>
      </c>
      <c r="H278">
        <v>1413.4400309166599</v>
      </c>
      <c r="I278">
        <v>2174.6461193666601</v>
      </c>
    </row>
    <row r="279" spans="1:9">
      <c r="A279" s="46">
        <v>44767.791666666664</v>
      </c>
      <c r="B279" s="8"/>
      <c r="C279">
        <v>1053.2679445700001</v>
      </c>
      <c r="D279">
        <v>2143.4672632799902</v>
      </c>
      <c r="F279">
        <v>16.360872196666602</v>
      </c>
      <c r="H279">
        <v>1411.6338224933299</v>
      </c>
      <c r="I279">
        <v>2173.8190636099998</v>
      </c>
    </row>
    <row r="280" spans="1:9">
      <c r="A280" s="46">
        <v>44767.795138888891</v>
      </c>
      <c r="B280" s="8"/>
      <c r="C280">
        <v>1053.5017180433299</v>
      </c>
      <c r="D280">
        <v>2143.1850502699999</v>
      </c>
      <c r="F280">
        <v>16.3297331266666</v>
      </c>
      <c r="H280">
        <v>1410.6543508033301</v>
      </c>
      <c r="I280">
        <v>2173.24105796</v>
      </c>
    </row>
    <row r="281" spans="1:9">
      <c r="A281" s="46">
        <v>44767.798611111109</v>
      </c>
      <c r="B281" s="8"/>
      <c r="C281">
        <v>1053.6693811799901</v>
      </c>
      <c r="D281">
        <v>2143.2567916233302</v>
      </c>
      <c r="F281">
        <v>16.363343983333301</v>
      </c>
      <c r="H281">
        <v>1414.6202116300001</v>
      </c>
      <c r="I281">
        <v>2173.0522949566598</v>
      </c>
    </row>
    <row r="282" spans="1:9">
      <c r="A282" s="46">
        <v>44767.802083333336</v>
      </c>
      <c r="B282" s="8"/>
      <c r="C282">
        <v>1051.3832809466601</v>
      </c>
      <c r="D282">
        <v>2143.38770661333</v>
      </c>
      <c r="F282">
        <v>16.518803250000001</v>
      </c>
      <c r="H282">
        <v>1411.72955744</v>
      </c>
      <c r="I282">
        <v>2172.7448350099999</v>
      </c>
    </row>
    <row r="283" spans="1:9">
      <c r="A283" s="46">
        <v>44767.805555555555</v>
      </c>
      <c r="B283" s="8"/>
      <c r="C283">
        <v>1051.0922494466599</v>
      </c>
      <c r="D283">
        <v>2143.3995236333299</v>
      </c>
      <c r="F283">
        <v>16.395757196666601</v>
      </c>
      <c r="H283">
        <v>1413.38937968666</v>
      </c>
      <c r="I283">
        <v>2172.3350268566601</v>
      </c>
    </row>
    <row r="284" spans="1:9">
      <c r="A284" s="46">
        <v>44767.809027777781</v>
      </c>
      <c r="B284" s="8"/>
      <c r="C284">
        <v>1052.5267626966599</v>
      </c>
      <c r="D284">
        <v>2143.2373527033301</v>
      </c>
      <c r="F284">
        <v>16.32925887</v>
      </c>
      <c r="H284">
        <v>1409.2285282433299</v>
      </c>
      <c r="I284">
        <v>2173.35333167</v>
      </c>
    </row>
    <row r="285" spans="1:9">
      <c r="A285" s="46">
        <v>44767.8125</v>
      </c>
      <c r="B285" s="8"/>
      <c r="C285">
        <v>1049.4709805699999</v>
      </c>
      <c r="D285">
        <v>2143.2619570766601</v>
      </c>
      <c r="F285">
        <v>16.307340476666599</v>
      </c>
      <c r="H285">
        <v>1410.58715751</v>
      </c>
      <c r="I285">
        <v>2173.1793699766599</v>
      </c>
    </row>
    <row r="286" spans="1:9">
      <c r="A286" s="46">
        <v>44767.815972222219</v>
      </c>
      <c r="B286" s="8"/>
      <c r="C286">
        <v>1046.5593673533299</v>
      </c>
      <c r="D286">
        <v>2143.1420045999998</v>
      </c>
      <c r="F286">
        <v>16.3351192866666</v>
      </c>
      <c r="H286">
        <v>1410.13202635333</v>
      </c>
      <c r="I286">
        <v>2173.64701309666</v>
      </c>
    </row>
    <row r="287" spans="1:9">
      <c r="A287" s="46">
        <v>44767.819444444445</v>
      </c>
      <c r="B287" s="8"/>
      <c r="C287">
        <v>1047.5952360133299</v>
      </c>
      <c r="D287">
        <v>2143.4141555466599</v>
      </c>
      <c r="F287">
        <v>16.396040229999901</v>
      </c>
      <c r="H287">
        <v>1414.7684434099999</v>
      </c>
      <c r="I287">
        <v>2173.1532247966602</v>
      </c>
    </row>
    <row r="288" spans="1:9">
      <c r="A288" s="46">
        <v>44767.822916666664</v>
      </c>
      <c r="B288" s="8"/>
      <c r="C288">
        <v>1049.1790311899999</v>
      </c>
      <c r="D288">
        <v>2143.3143785633301</v>
      </c>
      <c r="F288">
        <v>16.395600943333299</v>
      </c>
      <c r="H288">
        <v>1414.3826451699999</v>
      </c>
      <c r="I288">
        <v>2173.0490931899999</v>
      </c>
    </row>
    <row r="289" spans="1:9">
      <c r="A289" s="46">
        <v>44767.826388888891</v>
      </c>
      <c r="B289" s="8"/>
      <c r="C289">
        <v>1048.28341068333</v>
      </c>
      <c r="D289">
        <v>2143.4185964899998</v>
      </c>
      <c r="F289">
        <v>16.3915719666666</v>
      </c>
      <c r="H289">
        <v>1412.81861135333</v>
      </c>
      <c r="I289">
        <v>2172.9011936133302</v>
      </c>
    </row>
    <row r="290" spans="1:9">
      <c r="A290" s="46">
        <v>44767.829861111109</v>
      </c>
      <c r="B290" s="8"/>
      <c r="C290">
        <v>1049.96419302666</v>
      </c>
      <c r="D290">
        <v>2143.3828722366602</v>
      </c>
      <c r="F290">
        <v>16.403226156666602</v>
      </c>
      <c r="H290">
        <v>1410.3710101199999</v>
      </c>
      <c r="I290">
        <v>2172.63275257333</v>
      </c>
    </row>
    <row r="291" spans="1:9">
      <c r="A291" s="46">
        <v>44767.833333333336</v>
      </c>
      <c r="B291" s="8"/>
      <c r="C291">
        <v>1049.0511879466601</v>
      </c>
      <c r="D291">
        <v>2143.1132587100001</v>
      </c>
      <c r="F291">
        <v>16.403170433333301</v>
      </c>
      <c r="H291">
        <v>1410.78869043333</v>
      </c>
      <c r="I291">
        <v>2172.13171604333</v>
      </c>
    </row>
    <row r="292" spans="1:9">
      <c r="A292" s="46">
        <v>44767.836805555555</v>
      </c>
      <c r="B292" s="8"/>
      <c r="C292">
        <v>1047.18725273666</v>
      </c>
      <c r="D292">
        <v>2143.2652801066602</v>
      </c>
      <c r="F292">
        <v>16.3858383</v>
      </c>
      <c r="H292">
        <v>1413.56947612</v>
      </c>
      <c r="I292">
        <v>2172.8107399533301</v>
      </c>
    </row>
    <row r="293" spans="1:9">
      <c r="A293" s="46">
        <v>44767.840277777781</v>
      </c>
      <c r="B293" s="8"/>
      <c r="C293">
        <v>1048.50685</v>
      </c>
      <c r="D293">
        <v>2143.34838387333</v>
      </c>
      <c r="F293">
        <v>16.348545940000001</v>
      </c>
      <c r="H293">
        <v>1409.4092508066601</v>
      </c>
      <c r="I293">
        <v>2172.6505130566602</v>
      </c>
    </row>
    <row r="294" spans="1:9">
      <c r="A294" s="46">
        <v>44767.84375</v>
      </c>
      <c r="B294" s="8"/>
      <c r="C294">
        <v>1048.9666045833301</v>
      </c>
      <c r="D294">
        <v>2143.4163770933301</v>
      </c>
      <c r="F294">
        <v>16.33360149</v>
      </c>
      <c r="H294">
        <v>1412.0206326033299</v>
      </c>
      <c r="I294">
        <v>2172.61748138333</v>
      </c>
    </row>
    <row r="295" spans="1:9">
      <c r="A295" s="46">
        <v>44767.847222222219</v>
      </c>
      <c r="B295" s="8"/>
      <c r="C295">
        <v>1050.20753574333</v>
      </c>
      <c r="D295">
        <v>2143.35952998333</v>
      </c>
      <c r="F295">
        <v>16.32382243</v>
      </c>
      <c r="H295">
        <v>1412.73322919666</v>
      </c>
      <c r="I295">
        <v>2172.7265073799999</v>
      </c>
    </row>
    <row r="296" spans="1:9">
      <c r="A296" s="46">
        <v>44767.850694444445</v>
      </c>
      <c r="B296" s="8"/>
      <c r="C296">
        <v>1047.1390809699999</v>
      </c>
      <c r="D296">
        <v>2143.3058135899901</v>
      </c>
      <c r="F296">
        <v>16.313212886666602</v>
      </c>
      <c r="H296">
        <v>1412.7332816799999</v>
      </c>
      <c r="I296">
        <v>2172.7398684333298</v>
      </c>
    </row>
    <row r="297" spans="1:9">
      <c r="A297" s="46">
        <v>44767.854166666664</v>
      </c>
      <c r="B297" s="8"/>
      <c r="C297">
        <v>1046.2840922666601</v>
      </c>
      <c r="D297">
        <v>2143.2002526566598</v>
      </c>
      <c r="F297">
        <v>16.329237030000002</v>
      </c>
      <c r="H297">
        <v>1413.3039090033301</v>
      </c>
      <c r="I297">
        <v>2172.5508977966601</v>
      </c>
    </row>
    <row r="298" spans="1:9">
      <c r="A298" s="46">
        <v>44767.857638888891</v>
      </c>
      <c r="B298" s="8"/>
      <c r="C298">
        <v>1041.42937405</v>
      </c>
      <c r="D298">
        <v>2143.3376530833302</v>
      </c>
      <c r="F298">
        <v>16.3650563266666</v>
      </c>
      <c r="H298">
        <v>1410.288421</v>
      </c>
      <c r="I298">
        <v>2171.93145396</v>
      </c>
    </row>
    <row r="299" spans="1:9">
      <c r="A299" s="46">
        <v>44767.861111111109</v>
      </c>
      <c r="B299" s="8"/>
      <c r="C299">
        <v>1049.5098869333301</v>
      </c>
      <c r="D299">
        <v>2143.30724399666</v>
      </c>
      <c r="F299">
        <v>16.368958543333299</v>
      </c>
      <c r="H299">
        <v>1413.9245199433301</v>
      </c>
      <c r="I299">
        <v>2172.0271112733299</v>
      </c>
    </row>
    <row r="300" spans="1:9">
      <c r="A300" s="46">
        <v>44767.864583333336</v>
      </c>
      <c r="B300" s="8"/>
      <c r="C300">
        <v>1045.83439102333</v>
      </c>
      <c r="D300">
        <v>2143.5255298766601</v>
      </c>
      <c r="F300">
        <v>16.327942103333299</v>
      </c>
      <c r="H300">
        <v>1409.38304882333</v>
      </c>
      <c r="I300">
        <v>2171.9768675933301</v>
      </c>
    </row>
    <row r="301" spans="1:9">
      <c r="A301" s="46">
        <v>44767.868055555555</v>
      </c>
      <c r="B301" s="8"/>
      <c r="C301">
        <v>1044.93462680333</v>
      </c>
      <c r="D301">
        <v>2143.3614018499902</v>
      </c>
      <c r="F301">
        <v>16.49676899</v>
      </c>
      <c r="H301">
        <v>1407.9934509433299</v>
      </c>
      <c r="I301">
        <v>2172.1106608633299</v>
      </c>
    </row>
    <row r="302" spans="1:9">
      <c r="A302" s="46">
        <v>44767.871527777781</v>
      </c>
      <c r="B302" s="8"/>
      <c r="C302">
        <v>1043.0235503333299</v>
      </c>
      <c r="D302">
        <v>2143.27838658666</v>
      </c>
      <c r="F302">
        <v>16.3742245066666</v>
      </c>
      <c r="H302">
        <v>1413.58268637333</v>
      </c>
      <c r="I302">
        <v>2172.0879501966601</v>
      </c>
    </row>
    <row r="303" spans="1:9">
      <c r="A303" s="46">
        <v>44767.875</v>
      </c>
      <c r="B303" s="8"/>
      <c r="C303">
        <v>1040.8618795766599</v>
      </c>
      <c r="D303">
        <v>2143.3040389433299</v>
      </c>
      <c r="F303">
        <v>16.387308040000001</v>
      </c>
      <c r="H303">
        <v>1409.8091969</v>
      </c>
      <c r="I303">
        <v>2172.8481164699901</v>
      </c>
    </row>
    <row r="304" spans="1:9">
      <c r="A304" s="46">
        <v>44767.878472222219</v>
      </c>
      <c r="B304" s="8"/>
      <c r="C304">
        <v>1042.0577051933301</v>
      </c>
      <c r="D304">
        <v>2143.33935563666</v>
      </c>
      <c r="F304">
        <v>16.395029446666602</v>
      </c>
      <c r="H304">
        <v>1409.2581625533301</v>
      </c>
      <c r="I304">
        <v>2171.5733274966601</v>
      </c>
    </row>
    <row r="305" spans="1:9">
      <c r="A305" s="46">
        <v>44767.881944444445</v>
      </c>
      <c r="B305" s="8"/>
      <c r="C305">
        <v>1040.8700074666599</v>
      </c>
      <c r="D305">
        <v>2143.19258701333</v>
      </c>
      <c r="F305">
        <v>16.358646246666599</v>
      </c>
      <c r="H305">
        <v>1413.8367249800001</v>
      </c>
      <c r="I305">
        <v>2172.0725085300001</v>
      </c>
    </row>
    <row r="306" spans="1:9">
      <c r="A306" s="46">
        <v>44767.885416666664</v>
      </c>
      <c r="B306" s="8"/>
      <c r="C306">
        <v>1037.48921145333</v>
      </c>
      <c r="D306">
        <v>2142.96656769333</v>
      </c>
      <c r="F306">
        <v>16.3390062066666</v>
      </c>
      <c r="H306">
        <v>1412.8105402799999</v>
      </c>
      <c r="I306">
        <v>2171.8287494900001</v>
      </c>
    </row>
    <row r="307" spans="1:9">
      <c r="A307" s="46">
        <v>44767.888888888891</v>
      </c>
      <c r="B307" s="8"/>
      <c r="C307">
        <v>1035.3621930100001</v>
      </c>
      <c r="D307">
        <v>2143.32407672</v>
      </c>
      <c r="F307">
        <v>16.52459919</v>
      </c>
      <c r="H307">
        <v>1410.46483377666</v>
      </c>
      <c r="I307">
        <v>2171.8872378900001</v>
      </c>
    </row>
    <row r="308" spans="1:9">
      <c r="A308" s="46">
        <v>44767.892361111109</v>
      </c>
      <c r="B308" s="8"/>
      <c r="C308">
        <v>1033.8102122233299</v>
      </c>
      <c r="D308">
        <v>2143.3808134666601</v>
      </c>
      <c r="F308">
        <v>16.311277649999901</v>
      </c>
      <c r="H308">
        <v>1408.37568791333</v>
      </c>
      <c r="I308">
        <v>2171.5742147933302</v>
      </c>
    </row>
    <row r="309" spans="1:9">
      <c r="A309" s="46">
        <v>44767.895833333336</v>
      </c>
      <c r="B309" s="8"/>
      <c r="C309">
        <v>1035.4969620899999</v>
      </c>
      <c r="D309">
        <v>2143.28087697</v>
      </c>
      <c r="F309">
        <v>16.371915543333301</v>
      </c>
      <c r="H309">
        <v>1412.4007638066601</v>
      </c>
      <c r="I309">
        <v>2171.6377637966598</v>
      </c>
    </row>
    <row r="310" spans="1:9">
      <c r="A310" s="46">
        <v>44767.899305555555</v>
      </c>
      <c r="B310" s="8"/>
      <c r="C310">
        <v>1026.0531964966599</v>
      </c>
      <c r="D310">
        <v>2143.2554104033302</v>
      </c>
      <c r="F310">
        <v>16.349024573333299</v>
      </c>
      <c r="H310">
        <v>1408.62876046666</v>
      </c>
      <c r="I310">
        <v>2171.1010270533302</v>
      </c>
    </row>
    <row r="311" spans="1:9">
      <c r="A311" s="46">
        <v>44767.902777777781</v>
      </c>
      <c r="B311" s="8"/>
      <c r="C311">
        <v>1030.0448451833299</v>
      </c>
      <c r="D311">
        <v>2143.3027396433299</v>
      </c>
      <c r="F311">
        <v>16.35930844</v>
      </c>
      <c r="H311">
        <v>1411.01988724333</v>
      </c>
      <c r="I311">
        <v>2171.2388252033302</v>
      </c>
    </row>
    <row r="312" spans="1:9">
      <c r="A312" s="46">
        <v>44767.90625</v>
      </c>
      <c r="B312" s="8"/>
      <c r="C312">
        <v>1030.11154341666</v>
      </c>
      <c r="D312">
        <v>2143.43540304</v>
      </c>
      <c r="F312">
        <v>16.3408639033333</v>
      </c>
      <c r="H312">
        <v>1410.8580375633301</v>
      </c>
      <c r="I312">
        <v>2171.25945092333</v>
      </c>
    </row>
    <row r="313" spans="1:9">
      <c r="A313" s="46">
        <v>44767.909722222219</v>
      </c>
      <c r="B313" s="8"/>
      <c r="C313">
        <v>1025.2592314200001</v>
      </c>
      <c r="D313">
        <v>2143.1491238933299</v>
      </c>
      <c r="F313">
        <v>16.3645536633333</v>
      </c>
      <c r="H313">
        <v>1413.3435923</v>
      </c>
      <c r="I313">
        <v>2171.3103152233298</v>
      </c>
    </row>
    <row r="314" spans="1:9">
      <c r="A314" s="46">
        <v>44767.913194444445</v>
      </c>
      <c r="B314" s="8"/>
      <c r="C314">
        <v>1024.26334114</v>
      </c>
      <c r="D314">
        <v>2143.1941758666599</v>
      </c>
      <c r="F314">
        <v>16.319527910000001</v>
      </c>
      <c r="H314">
        <v>1412.7237179000001</v>
      </c>
      <c r="I314">
        <v>2170.2328105766601</v>
      </c>
    </row>
    <row r="315" spans="1:9">
      <c r="A315" s="46">
        <v>44767.916666666664</v>
      </c>
      <c r="B315" s="8"/>
      <c r="C315">
        <v>1019.05851938999</v>
      </c>
      <c r="D315">
        <v>2143.3406187966598</v>
      </c>
      <c r="F315">
        <v>16.318760823333299</v>
      </c>
      <c r="H315">
        <v>1412.7589263699999</v>
      </c>
      <c r="I315">
        <v>2171.9245816233301</v>
      </c>
    </row>
    <row r="316" spans="1:9">
      <c r="A316" s="46">
        <v>44767.920138888891</v>
      </c>
      <c r="B316" s="8"/>
      <c r="C316">
        <v>1023.39297633666</v>
      </c>
      <c r="D316">
        <v>2143.1015640433302</v>
      </c>
      <c r="F316">
        <v>16.393130209999999</v>
      </c>
      <c r="H316">
        <v>1414.97191271</v>
      </c>
      <c r="I316">
        <v>2172.9667565200002</v>
      </c>
    </row>
    <row r="317" spans="1:9">
      <c r="A317" s="46">
        <v>44767.923611111109</v>
      </c>
      <c r="B317" s="8"/>
      <c r="C317">
        <v>1020.72061457</v>
      </c>
      <c r="D317">
        <v>2143.2765605866598</v>
      </c>
      <c r="F317">
        <v>16.303778063333301</v>
      </c>
      <c r="H317">
        <v>1410.41901250666</v>
      </c>
      <c r="I317">
        <v>2173.5152272666601</v>
      </c>
    </row>
    <row r="318" spans="1:9">
      <c r="A318" s="46">
        <v>44767.927083333336</v>
      </c>
      <c r="B318" s="8"/>
      <c r="C318">
        <v>1020.79540908666</v>
      </c>
      <c r="D318">
        <v>2143.4651367900001</v>
      </c>
      <c r="F318">
        <v>16.343074529999999</v>
      </c>
      <c r="H318">
        <v>1411.14266552666</v>
      </c>
      <c r="I318">
        <v>2173.19350798</v>
      </c>
    </row>
    <row r="319" spans="1:9">
      <c r="A319" s="46">
        <v>44767.930555555555</v>
      </c>
      <c r="B319" s="8"/>
      <c r="C319">
        <v>1018.19480068</v>
      </c>
      <c r="D319">
        <v>2143.2519900666598</v>
      </c>
      <c r="F319">
        <v>16.321763673333301</v>
      </c>
      <c r="H319">
        <v>1405.12052665333</v>
      </c>
      <c r="I319">
        <v>2173.2825584966599</v>
      </c>
    </row>
    <row r="320" spans="1:9">
      <c r="A320" s="46">
        <v>44767.934027777781</v>
      </c>
      <c r="B320" s="8"/>
      <c r="C320">
        <v>1017.72446392666</v>
      </c>
      <c r="D320">
        <v>2143.3461284733298</v>
      </c>
      <c r="F320">
        <v>16.421807319999999</v>
      </c>
      <c r="H320">
        <v>1405.74217128333</v>
      </c>
      <c r="I320">
        <v>2172.9904124433301</v>
      </c>
    </row>
    <row r="321" spans="1:9">
      <c r="A321" s="46">
        <v>44767.9375</v>
      </c>
      <c r="B321" s="8"/>
      <c r="C321">
        <v>1017.14226000333</v>
      </c>
      <c r="D321">
        <v>2143.1121965166599</v>
      </c>
      <c r="F321">
        <v>16.489435536666601</v>
      </c>
      <c r="H321">
        <v>1410.9308093833299</v>
      </c>
      <c r="I321">
        <v>2172.8401754500001</v>
      </c>
    </row>
    <row r="322" spans="1:9">
      <c r="A322" s="46">
        <v>44767.940972222219</v>
      </c>
      <c r="B322" s="8"/>
      <c r="C322">
        <v>1018.43338447666</v>
      </c>
      <c r="D322">
        <v>2143.3274620433299</v>
      </c>
      <c r="F322">
        <v>16.374924986666599</v>
      </c>
      <c r="H322">
        <v>1413.4647948633301</v>
      </c>
      <c r="I322">
        <v>2172.8044315233301</v>
      </c>
    </row>
    <row r="323" spans="1:9">
      <c r="A323" s="46">
        <v>44767.944444444445</v>
      </c>
      <c r="B323" s="8"/>
      <c r="C323">
        <v>1015.57431409333</v>
      </c>
      <c r="D323">
        <v>2143.2339618566598</v>
      </c>
      <c r="F323">
        <v>16.3476673533333</v>
      </c>
      <c r="H323">
        <v>1416.8643927066601</v>
      </c>
      <c r="I323">
        <v>2172.8876336233302</v>
      </c>
    </row>
    <row r="324" spans="1:9">
      <c r="A324" s="46">
        <v>44767.947916666664</v>
      </c>
      <c r="B324" s="8"/>
      <c r="C324">
        <v>1015.08829087666</v>
      </c>
      <c r="D324">
        <v>2143.03937443</v>
      </c>
      <c r="F324">
        <v>16.499193819999999</v>
      </c>
      <c r="H324">
        <v>1411.5378931233299</v>
      </c>
      <c r="I324">
        <v>2172.4783740366602</v>
      </c>
    </row>
    <row r="325" spans="1:9">
      <c r="A325" s="46">
        <v>44767.951388888891</v>
      </c>
      <c r="B325" s="8"/>
      <c r="C325">
        <v>1016.15367800999</v>
      </c>
      <c r="D325">
        <v>2143.2657161499901</v>
      </c>
      <c r="F325">
        <v>16.354805243333299</v>
      </c>
      <c r="H325">
        <v>1410.8168495566599</v>
      </c>
      <c r="I325">
        <v>2172.87587563333</v>
      </c>
    </row>
    <row r="326" spans="1:9">
      <c r="A326" s="46">
        <v>44767.954861111109</v>
      </c>
      <c r="B326" s="8"/>
      <c r="C326">
        <v>1015.22981644333</v>
      </c>
      <c r="D326">
        <v>2143.47152611</v>
      </c>
      <c r="F326">
        <v>16.3810006566666</v>
      </c>
      <c r="H326">
        <v>1407.1614319</v>
      </c>
      <c r="I326">
        <v>2172.62335597333</v>
      </c>
    </row>
    <row r="327" spans="1:9">
      <c r="A327" s="46">
        <v>44767.958333333336</v>
      </c>
      <c r="B327" s="8"/>
      <c r="C327">
        <v>1012.4323018699999</v>
      </c>
      <c r="D327">
        <v>2143.3380081999999</v>
      </c>
      <c r="F327">
        <v>16.3958271366666</v>
      </c>
      <c r="H327">
        <v>1411.35871460666</v>
      </c>
      <c r="I327">
        <v>2172.6089404233298</v>
      </c>
    </row>
    <row r="328" spans="1:9">
      <c r="A328" s="46">
        <v>44767.961805555555</v>
      </c>
      <c r="B328" s="8"/>
      <c r="C328">
        <v>1014.43842919333</v>
      </c>
      <c r="D328">
        <v>2143.4178763700002</v>
      </c>
      <c r="F328">
        <v>16.338773443333299</v>
      </c>
      <c r="H328">
        <v>1414.26573822</v>
      </c>
      <c r="I328">
        <v>2172.1841254433298</v>
      </c>
    </row>
    <row r="329" spans="1:9">
      <c r="A329" s="46">
        <v>44767.965277777781</v>
      </c>
      <c r="B329" s="8"/>
      <c r="C329">
        <v>1014.69500621666</v>
      </c>
      <c r="D329">
        <v>2143.25617969</v>
      </c>
      <c r="F329">
        <v>16.468547599999901</v>
      </c>
      <c r="H329">
        <v>1407.9038715433301</v>
      </c>
      <c r="I329">
        <v>2172.6365509799998</v>
      </c>
    </row>
    <row r="330" spans="1:9">
      <c r="A330" s="46">
        <v>44767.96875</v>
      </c>
      <c r="B330" s="8"/>
      <c r="C330">
        <v>1012.99624266333</v>
      </c>
      <c r="D330">
        <v>2143.42777669</v>
      </c>
      <c r="F330">
        <v>16.270992273333299</v>
      </c>
      <c r="H330">
        <v>1408.00468993</v>
      </c>
      <c r="I330">
        <v>2172.4950909766599</v>
      </c>
    </row>
    <row r="331" spans="1:9">
      <c r="A331" s="46">
        <v>44767.972222222219</v>
      </c>
      <c r="B331" s="8"/>
      <c r="C331">
        <v>1009.02918311</v>
      </c>
      <c r="D331">
        <v>2143.3983335900002</v>
      </c>
      <c r="F331">
        <v>16.385108296666601</v>
      </c>
      <c r="H331">
        <v>1407.9879271233301</v>
      </c>
      <c r="I331">
        <v>2172.6736597233298</v>
      </c>
    </row>
    <row r="332" spans="1:9">
      <c r="A332" s="46">
        <v>44767.975694444445</v>
      </c>
      <c r="B332" s="8"/>
      <c r="C332">
        <v>1011.74800642999</v>
      </c>
      <c r="D332">
        <v>2143.3911258100002</v>
      </c>
      <c r="F332">
        <v>16.341668159999902</v>
      </c>
      <c r="H332">
        <v>1404.8494192999999</v>
      </c>
      <c r="I332">
        <v>2172.3324643733299</v>
      </c>
    </row>
    <row r="333" spans="1:9">
      <c r="A333" s="46">
        <v>44767.979166666664</v>
      </c>
      <c r="B333" s="8"/>
      <c r="C333">
        <v>1011.31252297999</v>
      </c>
      <c r="D333">
        <v>2143.1981228733298</v>
      </c>
      <c r="F333">
        <v>16.367826470000001</v>
      </c>
      <c r="H333">
        <v>1412.6902687433301</v>
      </c>
      <c r="I333">
        <v>2172.28565742</v>
      </c>
    </row>
    <row r="334" spans="1:9">
      <c r="A334" s="46">
        <v>44767.982638888891</v>
      </c>
      <c r="B334" s="8"/>
      <c r="C334">
        <v>1012.37606114333</v>
      </c>
      <c r="D334">
        <v>2143.4869382766601</v>
      </c>
      <c r="F334">
        <v>16.297052186666601</v>
      </c>
      <c r="H334">
        <v>1408.59095127666</v>
      </c>
      <c r="I334">
        <v>2172.0055731166599</v>
      </c>
    </row>
    <row r="335" spans="1:9">
      <c r="A335" s="46">
        <v>44767.986111111109</v>
      </c>
      <c r="B335" s="8"/>
      <c r="C335">
        <v>1011.11545721666</v>
      </c>
      <c r="D335">
        <v>2143.30334504333</v>
      </c>
      <c r="F335">
        <v>16.369814176666601</v>
      </c>
      <c r="H335">
        <v>1405.71298610333</v>
      </c>
      <c r="I335">
        <v>2172.1597560199998</v>
      </c>
    </row>
    <row r="336" spans="1:9">
      <c r="A336" s="46">
        <v>44767.989583333336</v>
      </c>
      <c r="B336" s="8"/>
      <c r="C336">
        <v>1009.95055973666</v>
      </c>
      <c r="D336">
        <v>2143.2047394866599</v>
      </c>
      <c r="F336">
        <v>16.2650182</v>
      </c>
      <c r="H336">
        <v>1404.42906169666</v>
      </c>
      <c r="I336">
        <v>2172.7537627900001</v>
      </c>
    </row>
    <row r="337" spans="1:9">
      <c r="A337" s="46">
        <v>44767.993055555555</v>
      </c>
      <c r="B337" s="8"/>
      <c r="C337">
        <v>1008.73143663333</v>
      </c>
      <c r="D337">
        <v>2143.13160816666</v>
      </c>
      <c r="F337">
        <v>16.3270515333333</v>
      </c>
      <c r="H337">
        <v>1409.4938571233299</v>
      </c>
      <c r="I337">
        <v>2173.2404711766599</v>
      </c>
    </row>
    <row r="338" spans="1:9">
      <c r="A338" s="46">
        <v>44767.996527777781</v>
      </c>
      <c r="B338" s="8"/>
      <c r="C338">
        <v>1009.19472515333</v>
      </c>
      <c r="D338">
        <v>2143.1589411566601</v>
      </c>
      <c r="F338">
        <v>16.334343480000001</v>
      </c>
      <c r="H338">
        <v>1410.60002465666</v>
      </c>
      <c r="I338">
        <v>2172.8563722133299</v>
      </c>
    </row>
    <row r="339" spans="1:9">
      <c r="A339" s="46">
        <v>44768</v>
      </c>
      <c r="B339" s="8"/>
      <c r="C339">
        <v>1011.73724630612</v>
      </c>
      <c r="D339">
        <v>2142.99099785714</v>
      </c>
      <c r="F339">
        <v>16.2715456122449</v>
      </c>
      <c r="H339">
        <v>1401.12575408163</v>
      </c>
      <c r="I339">
        <v>2173.16359285714</v>
      </c>
    </row>
    <row r="340" spans="1:9">
      <c r="A340" s="46">
        <v>44768</v>
      </c>
      <c r="B340" s="8"/>
      <c r="C340">
        <v>1007.222270952</v>
      </c>
      <c r="D340">
        <v>2143.3029289000001</v>
      </c>
      <c r="F340">
        <v>16.387798908000001</v>
      </c>
      <c r="H340">
        <v>1411.9902720119901</v>
      </c>
      <c r="I340">
        <v>2172.9399463</v>
      </c>
    </row>
    <row r="341" spans="1:9">
      <c r="A341" s="46">
        <v>44768.003472222219</v>
      </c>
      <c r="B341" s="8"/>
      <c r="C341">
        <v>1007.03008655333</v>
      </c>
      <c r="D341">
        <v>2143.3018971566598</v>
      </c>
      <c r="F341">
        <v>16.320280846666599</v>
      </c>
      <c r="H341">
        <v>1412.22888488333</v>
      </c>
      <c r="I341">
        <v>2173.0881524933302</v>
      </c>
    </row>
    <row r="342" spans="1:9">
      <c r="A342" s="46">
        <v>44768.006944444445</v>
      </c>
      <c r="B342" s="8"/>
      <c r="C342">
        <v>1009.90128753666</v>
      </c>
      <c r="D342">
        <v>2143.4859843066602</v>
      </c>
      <c r="F342">
        <v>16.311262343333301</v>
      </c>
      <c r="H342">
        <v>1406.1766079133299</v>
      </c>
      <c r="I342">
        <v>2172.36357061333</v>
      </c>
    </row>
    <row r="343" spans="1:9">
      <c r="A343" s="46">
        <v>44768.010416666664</v>
      </c>
      <c r="B343" s="8"/>
      <c r="C343">
        <v>1006.3905469699999</v>
      </c>
      <c r="D343">
        <v>2143.0395798366599</v>
      </c>
      <c r="F343">
        <v>16.484591363333301</v>
      </c>
      <c r="H343">
        <v>1407.7429529066601</v>
      </c>
      <c r="I343">
        <v>2172.85424132666</v>
      </c>
    </row>
    <row r="344" spans="1:9">
      <c r="A344" s="46">
        <v>44768.013888888891</v>
      </c>
      <c r="B344" s="8"/>
      <c r="C344">
        <v>1007.6426132333301</v>
      </c>
      <c r="D344">
        <v>2143.4952180466598</v>
      </c>
      <c r="F344">
        <v>16.30766393</v>
      </c>
      <c r="H344">
        <v>1406.4765639166601</v>
      </c>
      <c r="I344">
        <v>2172.0725282233302</v>
      </c>
    </row>
    <row r="345" spans="1:9">
      <c r="A345" s="46">
        <v>44768.017361111109</v>
      </c>
      <c r="B345" s="8"/>
      <c r="C345">
        <v>1007.9072766233299</v>
      </c>
      <c r="D345">
        <v>2143.0100701266601</v>
      </c>
      <c r="F345">
        <v>16.29587308</v>
      </c>
      <c r="H345">
        <v>1408.78484912666</v>
      </c>
      <c r="I345">
        <v>2171.7917423333301</v>
      </c>
    </row>
    <row r="346" spans="1:9">
      <c r="A346" s="46">
        <v>44768.020833333336</v>
      </c>
      <c r="B346" s="8"/>
      <c r="C346">
        <v>1006.12765052666</v>
      </c>
      <c r="D346">
        <v>2143.23075133666</v>
      </c>
      <c r="F346">
        <v>16.417615493333301</v>
      </c>
      <c r="H346">
        <v>1411.12243433666</v>
      </c>
      <c r="I346">
        <v>2172.1529634533299</v>
      </c>
    </row>
    <row r="347" spans="1:9">
      <c r="A347" s="46">
        <v>44768.024305555555</v>
      </c>
      <c r="B347" s="8"/>
      <c r="C347">
        <v>1003.75055800333</v>
      </c>
      <c r="D347">
        <v>2143.2165707499998</v>
      </c>
      <c r="F347">
        <v>16.310580479999999</v>
      </c>
      <c r="H347">
        <v>1406.3676394700001</v>
      </c>
      <c r="I347">
        <v>2171.2630515066598</v>
      </c>
    </row>
    <row r="348" spans="1:9">
      <c r="A348" s="46">
        <v>44768.027777777781</v>
      </c>
      <c r="B348" s="8"/>
      <c r="C348">
        <v>1007.45419881</v>
      </c>
      <c r="D348">
        <v>2143.1091084166601</v>
      </c>
      <c r="F348">
        <v>16.373342659999999</v>
      </c>
      <c r="H348">
        <v>1413.55057587333</v>
      </c>
      <c r="I348">
        <v>2171.7468630133299</v>
      </c>
    </row>
    <row r="349" spans="1:9">
      <c r="A349" s="46">
        <v>44768.03125</v>
      </c>
      <c r="B349" s="8"/>
      <c r="C349">
        <v>1005.97700703333</v>
      </c>
      <c r="D349">
        <v>2143.1730256199999</v>
      </c>
      <c r="F349">
        <v>16.256975546666599</v>
      </c>
      <c r="H349">
        <v>1409.83757019</v>
      </c>
      <c r="I349">
        <v>2171.2840859133298</v>
      </c>
    </row>
    <row r="350" spans="1:9">
      <c r="A350" s="46">
        <v>44768.034722222219</v>
      </c>
      <c r="B350" s="8"/>
      <c r="C350">
        <v>1006.12901974333</v>
      </c>
      <c r="D350">
        <v>2143.35134309666</v>
      </c>
      <c r="F350">
        <v>16.321455553333301</v>
      </c>
      <c r="H350">
        <v>1409.6112984399999</v>
      </c>
      <c r="I350">
        <v>2171.2911210433299</v>
      </c>
    </row>
    <row r="351" spans="1:9">
      <c r="A351" s="46">
        <v>44768.038194444445</v>
      </c>
      <c r="B351" s="8"/>
      <c r="C351">
        <v>1004.03905977666</v>
      </c>
      <c r="D351">
        <v>2143.2940905333298</v>
      </c>
      <c r="F351">
        <v>16.295985659999999</v>
      </c>
      <c r="H351">
        <v>1406.44411682333</v>
      </c>
      <c r="I351">
        <v>2172.08174994</v>
      </c>
    </row>
    <row r="352" spans="1:9">
      <c r="A352" s="46">
        <v>44768.041666666664</v>
      </c>
      <c r="B352" s="8"/>
      <c r="C352">
        <v>1002.98413792333</v>
      </c>
      <c r="D352">
        <v>2143.1824211333301</v>
      </c>
      <c r="F352">
        <v>16.207624669999898</v>
      </c>
      <c r="H352">
        <v>1407.57068058</v>
      </c>
      <c r="I352">
        <v>2172.10339846333</v>
      </c>
    </row>
    <row r="353" spans="1:9">
      <c r="A353" s="46">
        <v>44768.045138888891</v>
      </c>
      <c r="B353" s="8"/>
      <c r="C353">
        <v>1006.97905392333</v>
      </c>
      <c r="D353">
        <v>2143.0509904466599</v>
      </c>
      <c r="F353">
        <v>16.270926696666599</v>
      </c>
      <c r="H353">
        <v>1407.6644922166599</v>
      </c>
      <c r="I353">
        <v>2171.90770735666</v>
      </c>
    </row>
    <row r="354" spans="1:9">
      <c r="A354" s="46">
        <v>44768.048611111109</v>
      </c>
      <c r="B354" s="8"/>
      <c r="C354">
        <v>1006.01096757333</v>
      </c>
      <c r="D354">
        <v>2143.16668112666</v>
      </c>
      <c r="F354">
        <v>16.299015883333301</v>
      </c>
      <c r="H354">
        <v>1403.7850931999999</v>
      </c>
      <c r="I354">
        <v>2171.5924232833299</v>
      </c>
    </row>
    <row r="355" spans="1:9">
      <c r="A355" s="46">
        <v>44768.052083333336</v>
      </c>
      <c r="B355" s="8"/>
      <c r="C355">
        <v>1004.84043697666</v>
      </c>
      <c r="D355">
        <v>2143.2283953666602</v>
      </c>
      <c r="F355">
        <v>16.254513583333299</v>
      </c>
      <c r="H355">
        <v>1404.2930261399999</v>
      </c>
      <c r="I355">
        <v>2171.7859168933301</v>
      </c>
    </row>
    <row r="356" spans="1:9">
      <c r="A356" s="46">
        <v>44768.055555555555</v>
      </c>
      <c r="B356" s="8"/>
      <c r="C356">
        <v>1003.39275278</v>
      </c>
      <c r="D356">
        <v>2142.9881899533302</v>
      </c>
      <c r="F356">
        <v>16.25237177</v>
      </c>
      <c r="H356">
        <v>1411.3374999366599</v>
      </c>
      <c r="I356">
        <v>2171.3719704866598</v>
      </c>
    </row>
    <row r="357" spans="1:9">
      <c r="A357" s="46">
        <v>44768.059027777781</v>
      </c>
      <c r="B357" s="8"/>
      <c r="C357">
        <v>1007.83353665</v>
      </c>
      <c r="D357">
        <v>2143.1853321866602</v>
      </c>
      <c r="F357">
        <v>16.330694749999999</v>
      </c>
      <c r="H357">
        <v>1404.79329885333</v>
      </c>
      <c r="I357">
        <v>2172.1804046500001</v>
      </c>
    </row>
    <row r="358" spans="1:9">
      <c r="A358" s="46">
        <v>44768.0625</v>
      </c>
      <c r="B358" s="8"/>
      <c r="C358">
        <v>1004.94906851666</v>
      </c>
      <c r="D358">
        <v>2143.3134551866601</v>
      </c>
      <c r="F358">
        <v>16.340924046666601</v>
      </c>
      <c r="H358">
        <v>1408.1684759233301</v>
      </c>
      <c r="I358">
        <v>2171.6982956833299</v>
      </c>
    </row>
    <row r="359" spans="1:9">
      <c r="A359" s="46">
        <v>44768.065972222219</v>
      </c>
      <c r="B359" s="8"/>
      <c r="C359">
        <v>1007.31177717333</v>
      </c>
      <c r="D359">
        <v>2143.16239756</v>
      </c>
      <c r="F359">
        <v>16.27294938</v>
      </c>
      <c r="H359">
        <v>1407.1339961866599</v>
      </c>
      <c r="I359">
        <v>2171.8015650799998</v>
      </c>
    </row>
    <row r="360" spans="1:9">
      <c r="A360" s="46">
        <v>44768.069444444445</v>
      </c>
      <c r="B360" s="8"/>
      <c r="C360">
        <v>1004.86608386666</v>
      </c>
      <c r="D360">
        <v>2143.21274718</v>
      </c>
      <c r="F360">
        <v>16.3155623166666</v>
      </c>
      <c r="H360">
        <v>1405.59437117333</v>
      </c>
      <c r="I360">
        <v>2171.61062313</v>
      </c>
    </row>
    <row r="361" spans="1:9">
      <c r="A361" s="46">
        <v>44768.072916666664</v>
      </c>
      <c r="B361" s="8"/>
      <c r="C361">
        <v>1004.67662148666</v>
      </c>
      <c r="D361">
        <v>2143.2842437466602</v>
      </c>
      <c r="F361">
        <v>16.303558446666599</v>
      </c>
      <c r="H361">
        <v>1410.36433226333</v>
      </c>
      <c r="I361">
        <v>2171.1186771600001</v>
      </c>
    </row>
    <row r="362" spans="1:9">
      <c r="A362" s="46">
        <v>44768.076388888891</v>
      </c>
      <c r="B362" s="8"/>
      <c r="C362">
        <v>1003.41483952</v>
      </c>
      <c r="D362">
        <v>2143.1298411666598</v>
      </c>
      <c r="F362">
        <v>16.263818313333299</v>
      </c>
      <c r="H362">
        <v>1405.74112555333</v>
      </c>
      <c r="I362">
        <v>2170.6065994566602</v>
      </c>
    </row>
    <row r="363" spans="1:9">
      <c r="A363" s="46">
        <v>44768.079861111109</v>
      </c>
      <c r="B363" s="8"/>
      <c r="C363">
        <v>1001.80246887333</v>
      </c>
      <c r="D363">
        <v>2143.3109975900002</v>
      </c>
      <c r="F363">
        <v>16.33755506</v>
      </c>
      <c r="H363">
        <v>1409.8981337799901</v>
      </c>
      <c r="I363">
        <v>2170.5250375433302</v>
      </c>
    </row>
    <row r="364" spans="1:9">
      <c r="A364" s="46">
        <v>44768.083333333336</v>
      </c>
      <c r="B364" s="8"/>
      <c r="C364">
        <v>1006.42215042333</v>
      </c>
      <c r="D364">
        <v>2143.47048797666</v>
      </c>
      <c r="F364">
        <v>16.301971779999999</v>
      </c>
      <c r="H364">
        <v>1408.9280466499999</v>
      </c>
      <c r="I364">
        <v>2170.3518363799999</v>
      </c>
    </row>
    <row r="365" spans="1:9">
      <c r="A365" s="46">
        <v>44768.086805555555</v>
      </c>
      <c r="B365" s="8"/>
      <c r="C365">
        <v>1005.69931696999</v>
      </c>
      <c r="D365">
        <v>2143.2684469566602</v>
      </c>
      <c r="F365">
        <v>16.27961299</v>
      </c>
      <c r="H365">
        <v>1407.2918376699999</v>
      </c>
      <c r="I365">
        <v>2170.2494029300001</v>
      </c>
    </row>
    <row r="366" spans="1:9">
      <c r="A366" s="46">
        <v>44768.090277777781</v>
      </c>
      <c r="B366" s="8"/>
      <c r="C366">
        <v>1005.9045816366601</v>
      </c>
      <c r="D366">
        <v>2143.1583434333302</v>
      </c>
      <c r="F366">
        <v>16.436529960000001</v>
      </c>
      <c r="H366">
        <v>1408.2983297933299</v>
      </c>
      <c r="I366">
        <v>2169.9070262833302</v>
      </c>
    </row>
    <row r="367" spans="1:9">
      <c r="A367" s="46">
        <v>44768.09375</v>
      </c>
      <c r="B367" s="8"/>
      <c r="C367">
        <v>1008.3124176633301</v>
      </c>
      <c r="D367">
        <v>2143.2757705499998</v>
      </c>
      <c r="F367">
        <v>16.339084929999999</v>
      </c>
      <c r="H367">
        <v>1407.03709645666</v>
      </c>
      <c r="I367">
        <v>2170.0336030333301</v>
      </c>
    </row>
    <row r="368" spans="1:9">
      <c r="A368" s="46">
        <v>44768.097222222219</v>
      </c>
      <c r="B368" s="8"/>
      <c r="C368">
        <v>1007.06160254</v>
      </c>
      <c r="D368">
        <v>2143.14248215</v>
      </c>
      <c r="F368">
        <v>16.30719624</v>
      </c>
      <c r="H368">
        <v>1405.4774259533301</v>
      </c>
      <c r="I368">
        <v>2170.8840075933299</v>
      </c>
    </row>
    <row r="369" spans="1:9">
      <c r="A369" s="46">
        <v>44768.100694444445</v>
      </c>
      <c r="B369" s="8"/>
      <c r="C369">
        <v>1003.38153349999</v>
      </c>
      <c r="D369">
        <v>2142.8379846633302</v>
      </c>
      <c r="F369">
        <v>16.296195489999999</v>
      </c>
      <c r="H369">
        <v>1407.6753629100001</v>
      </c>
      <c r="I369">
        <v>2170.7336351133299</v>
      </c>
    </row>
    <row r="370" spans="1:9">
      <c r="A370" s="46">
        <v>44768.104166666664</v>
      </c>
      <c r="B370" s="8"/>
      <c r="C370">
        <v>1005.20152367</v>
      </c>
      <c r="D370">
        <v>2143.1639590866598</v>
      </c>
      <c r="F370">
        <v>16.356568943333301</v>
      </c>
      <c r="H370">
        <v>1406.3616282999999</v>
      </c>
      <c r="I370">
        <v>2170.98980675333</v>
      </c>
    </row>
    <row r="371" spans="1:9">
      <c r="A371" s="46">
        <v>44768.107638888891</v>
      </c>
      <c r="B371" s="8"/>
      <c r="C371">
        <v>1004.69653356666</v>
      </c>
      <c r="D371">
        <v>2143.0644847866602</v>
      </c>
      <c r="F371">
        <v>16.3792489866666</v>
      </c>
      <c r="H371">
        <v>1406.7561991033299</v>
      </c>
      <c r="I371">
        <v>2170.7143972333301</v>
      </c>
    </row>
    <row r="372" spans="1:9">
      <c r="A372" s="46">
        <v>44768.111111111109</v>
      </c>
      <c r="B372" s="8"/>
      <c r="C372">
        <v>1003.56925734999</v>
      </c>
      <c r="D372">
        <v>2143.2127460666602</v>
      </c>
      <c r="F372">
        <v>16.309310676666598</v>
      </c>
      <c r="H372">
        <v>1411.5873499833299</v>
      </c>
      <c r="I372">
        <v>2169.3828605499998</v>
      </c>
    </row>
    <row r="373" spans="1:9">
      <c r="A373" s="46">
        <v>44768.114583333336</v>
      </c>
      <c r="B373" s="8"/>
      <c r="C373">
        <v>1007.72913735666</v>
      </c>
      <c r="D373">
        <v>2143.1764339333299</v>
      </c>
      <c r="F373">
        <v>16.3157885466666</v>
      </c>
      <c r="H373">
        <v>1401.1348640666599</v>
      </c>
      <c r="I373">
        <v>2171.9392091599998</v>
      </c>
    </row>
    <row r="374" spans="1:9">
      <c r="A374" s="46">
        <v>44768.118055555555</v>
      </c>
      <c r="B374" s="8"/>
      <c r="C374">
        <v>1005.89293949666</v>
      </c>
      <c r="D374">
        <v>2143.1995445433299</v>
      </c>
      <c r="F374">
        <v>16.32271875</v>
      </c>
      <c r="H374">
        <v>1409.9069216666601</v>
      </c>
      <c r="I374">
        <v>2174.7297870166599</v>
      </c>
    </row>
    <row r="375" spans="1:9">
      <c r="A375" s="46">
        <v>44768.121527777781</v>
      </c>
      <c r="B375" s="8"/>
      <c r="C375">
        <v>1006.59600615666</v>
      </c>
      <c r="D375">
        <v>2143.1736233933302</v>
      </c>
      <c r="F375">
        <v>16.3294064</v>
      </c>
      <c r="H375">
        <v>1406.5158209899901</v>
      </c>
      <c r="I375">
        <v>2174.07780211</v>
      </c>
    </row>
    <row r="376" spans="1:9">
      <c r="A376" s="46">
        <v>44768.125</v>
      </c>
      <c r="B376" s="8"/>
      <c r="C376">
        <v>1006.0120111766601</v>
      </c>
      <c r="D376">
        <v>2143.1486769266598</v>
      </c>
      <c r="F376">
        <v>16.3715429033333</v>
      </c>
      <c r="H376">
        <v>1407.1767468266601</v>
      </c>
      <c r="I376">
        <v>2174.0763607399999</v>
      </c>
    </row>
    <row r="377" spans="1:9">
      <c r="A377" s="46">
        <v>44768.128472222219</v>
      </c>
      <c r="B377" s="8"/>
      <c r="C377">
        <v>1008.19891028</v>
      </c>
      <c r="D377">
        <v>2143.38616251333</v>
      </c>
      <c r="F377">
        <v>16.296417330000001</v>
      </c>
      <c r="H377">
        <v>1408.29952966666</v>
      </c>
      <c r="I377">
        <v>2173.9065252833302</v>
      </c>
    </row>
    <row r="378" spans="1:9">
      <c r="A378" s="46">
        <v>44768.131944444445</v>
      </c>
      <c r="B378" s="8"/>
      <c r="C378">
        <v>1009.10364100999</v>
      </c>
      <c r="D378">
        <v>2143.1779692499999</v>
      </c>
      <c r="F378">
        <v>16.357609223333299</v>
      </c>
      <c r="H378">
        <v>1405.8068349</v>
      </c>
      <c r="I378">
        <v>2173.31099082333</v>
      </c>
    </row>
    <row r="379" spans="1:9">
      <c r="A379" s="46">
        <v>44768.135416666664</v>
      </c>
      <c r="B379" s="8"/>
      <c r="C379">
        <v>1008.03020685</v>
      </c>
      <c r="D379">
        <v>2143.1648136066601</v>
      </c>
      <c r="F379">
        <v>16.242130530000001</v>
      </c>
      <c r="H379">
        <v>1405.86050869666</v>
      </c>
      <c r="I379">
        <v>2173.4674542866601</v>
      </c>
    </row>
    <row r="380" spans="1:9">
      <c r="A380" s="46">
        <v>44768.138888888891</v>
      </c>
      <c r="B380" s="8"/>
      <c r="C380">
        <v>1007.17305232333</v>
      </c>
      <c r="D380">
        <v>2143.05104391333</v>
      </c>
      <c r="F380">
        <v>16.265442163333301</v>
      </c>
      <c r="H380">
        <v>1406.5212093733301</v>
      </c>
      <c r="I380">
        <v>2172.90196943</v>
      </c>
    </row>
    <row r="381" spans="1:9">
      <c r="A381" s="46">
        <v>44768.142361111109</v>
      </c>
      <c r="B381" s="8"/>
      <c r="C381">
        <v>1011.47275648666</v>
      </c>
      <c r="D381">
        <v>2143.0962816799902</v>
      </c>
      <c r="F381">
        <v>16.357358980000001</v>
      </c>
      <c r="H381">
        <v>1404.8020823966599</v>
      </c>
      <c r="I381">
        <v>2173.9933760866602</v>
      </c>
    </row>
    <row r="382" spans="1:9">
      <c r="A382" s="46">
        <v>44768.145833333336</v>
      </c>
      <c r="B382" s="8"/>
      <c r="C382">
        <v>1007.99339860666</v>
      </c>
      <c r="D382">
        <v>2143.0900781400001</v>
      </c>
      <c r="F382">
        <v>16.288005356666599</v>
      </c>
      <c r="H382">
        <v>1412.4084764833301</v>
      </c>
      <c r="I382">
        <v>2173.7873126066602</v>
      </c>
    </row>
    <row r="383" spans="1:9">
      <c r="A383" s="46">
        <v>44768.149305555555</v>
      </c>
      <c r="B383" s="8"/>
      <c r="C383">
        <v>1008.51164928333</v>
      </c>
      <c r="D383">
        <v>2142.9287125566598</v>
      </c>
      <c r="F383">
        <v>16.317674636666599</v>
      </c>
      <c r="H383">
        <v>1404.30786790666</v>
      </c>
      <c r="I383">
        <v>2174.0013029166598</v>
      </c>
    </row>
    <row r="384" spans="1:9">
      <c r="A384" s="46">
        <v>44768.152777777781</v>
      </c>
      <c r="B384" s="8"/>
      <c r="C384">
        <v>1007.21853705333</v>
      </c>
      <c r="D384">
        <v>2143.08826746666</v>
      </c>
      <c r="F384">
        <v>16.387234830000001</v>
      </c>
      <c r="H384">
        <v>1409.28174200333</v>
      </c>
      <c r="I384">
        <v>2173.5281818200001</v>
      </c>
    </row>
    <row r="385" spans="1:9">
      <c r="A385" s="46">
        <v>44768.15625</v>
      </c>
      <c r="B385" s="8"/>
      <c r="C385">
        <v>1007.92158954666</v>
      </c>
      <c r="D385">
        <v>2143.1723383100002</v>
      </c>
      <c r="F385">
        <v>16.354737439999901</v>
      </c>
      <c r="H385">
        <v>1404.45242037</v>
      </c>
      <c r="I385">
        <v>2173.45226177</v>
      </c>
    </row>
    <row r="386" spans="1:9">
      <c r="A386" s="46">
        <v>44768.159722222219</v>
      </c>
      <c r="B386" s="8"/>
      <c r="C386">
        <v>1009.98649487666</v>
      </c>
      <c r="D386">
        <v>2143.0075721333301</v>
      </c>
      <c r="F386">
        <v>16.363743943333301</v>
      </c>
      <c r="H386">
        <v>1405.7249123700001</v>
      </c>
      <c r="I386">
        <v>2174.3735029566601</v>
      </c>
    </row>
    <row r="387" spans="1:9">
      <c r="A387" s="46">
        <v>44768.163194444445</v>
      </c>
      <c r="B387" s="8"/>
      <c r="C387">
        <v>1011.97408588333</v>
      </c>
      <c r="D387">
        <v>2143.0499577533301</v>
      </c>
      <c r="F387">
        <v>16.342605743333301</v>
      </c>
      <c r="H387">
        <v>1406.2374906</v>
      </c>
      <c r="I387">
        <v>2174.4449710700001</v>
      </c>
    </row>
    <row r="388" spans="1:9">
      <c r="A388" s="46">
        <v>44768.166666666664</v>
      </c>
      <c r="B388" s="8"/>
      <c r="C388">
        <v>1005.57038645999</v>
      </c>
      <c r="D388">
        <v>2142.9130501566601</v>
      </c>
      <c r="F388">
        <v>16.28025006</v>
      </c>
      <c r="H388">
        <v>1409.3474535099999</v>
      </c>
      <c r="I388">
        <v>2173.6845349300002</v>
      </c>
    </row>
    <row r="389" spans="1:9">
      <c r="A389" s="46">
        <v>44768.170138888891</v>
      </c>
      <c r="B389" s="8"/>
      <c r="C389">
        <v>1007.74302187666</v>
      </c>
      <c r="D389">
        <v>2143.0986649799902</v>
      </c>
      <c r="F389">
        <v>16.345295016666601</v>
      </c>
      <c r="H389">
        <v>1408.3255852100001</v>
      </c>
      <c r="I389">
        <v>2173.7806796066602</v>
      </c>
    </row>
    <row r="390" spans="1:9">
      <c r="A390" s="46">
        <v>44768.173611111109</v>
      </c>
      <c r="B390" s="8"/>
      <c r="C390">
        <v>1008.17754256</v>
      </c>
      <c r="D390">
        <v>2143.0613092733302</v>
      </c>
      <c r="F390">
        <v>16.299753506666601</v>
      </c>
      <c r="H390">
        <v>1406.03318203666</v>
      </c>
      <c r="I390">
        <v>2173.5891508066602</v>
      </c>
    </row>
    <row r="391" spans="1:9">
      <c r="A391" s="46">
        <v>44768.177083333336</v>
      </c>
      <c r="B391" s="8"/>
      <c r="C391">
        <v>1008.99725613666</v>
      </c>
      <c r="D391">
        <v>2142.92274832666</v>
      </c>
      <c r="F391">
        <v>16.326281179999999</v>
      </c>
      <c r="H391">
        <v>1402.5023839866601</v>
      </c>
      <c r="I391">
        <v>2173.4995069133302</v>
      </c>
    </row>
    <row r="392" spans="1:9">
      <c r="A392" s="46">
        <v>44768.180555555555</v>
      </c>
      <c r="B392" s="8"/>
      <c r="C392">
        <v>1008.24308037333</v>
      </c>
      <c r="D392">
        <v>2143.1455112499998</v>
      </c>
      <c r="F392">
        <v>16.315702216666601</v>
      </c>
      <c r="H392">
        <v>1409.2410227433299</v>
      </c>
      <c r="I392">
        <v>2174.02998433333</v>
      </c>
    </row>
    <row r="393" spans="1:9">
      <c r="A393" s="46">
        <v>44768.184027777781</v>
      </c>
      <c r="B393" s="8"/>
      <c r="C393">
        <v>1007.29826971</v>
      </c>
      <c r="D393">
        <v>2143.3954181633299</v>
      </c>
      <c r="F393">
        <v>16.376123750000001</v>
      </c>
      <c r="H393">
        <v>1408.0227061200001</v>
      </c>
      <c r="I393">
        <v>2173.5630733633302</v>
      </c>
    </row>
    <row r="394" spans="1:9">
      <c r="A394" s="46">
        <v>44768.1875</v>
      </c>
      <c r="B394" s="8"/>
      <c r="C394">
        <v>1011.294733</v>
      </c>
      <c r="D394">
        <v>2143.20843515666</v>
      </c>
      <c r="F394">
        <v>16.3557613533333</v>
      </c>
      <c r="H394">
        <v>1404.3395795566601</v>
      </c>
      <c r="I394">
        <v>2173.2734493299999</v>
      </c>
    </row>
    <row r="395" spans="1:9">
      <c r="A395" s="46">
        <v>44768.190972222219</v>
      </c>
      <c r="B395" s="8"/>
      <c r="C395">
        <v>1009.69622724</v>
      </c>
      <c r="D395">
        <v>2143.19230614666</v>
      </c>
      <c r="F395">
        <v>16.359959759999999</v>
      </c>
      <c r="H395">
        <v>1406.7841626366601</v>
      </c>
      <c r="I395">
        <v>2173.1321576400001</v>
      </c>
    </row>
    <row r="396" spans="1:9">
      <c r="A396" s="46">
        <v>44768.194444444445</v>
      </c>
      <c r="B396" s="8"/>
      <c r="C396">
        <v>1009.90105149666</v>
      </c>
      <c r="D396">
        <v>2142.98912096</v>
      </c>
      <c r="F396">
        <v>16.388602923333298</v>
      </c>
      <c r="H396">
        <v>1403.0951548533301</v>
      </c>
      <c r="I396">
        <v>2173.0980495533299</v>
      </c>
    </row>
    <row r="397" spans="1:9">
      <c r="A397" s="46">
        <v>44768.197916666664</v>
      </c>
      <c r="B397" s="8"/>
      <c r="C397">
        <v>1006.23288910333</v>
      </c>
      <c r="D397">
        <v>2142.98122367</v>
      </c>
      <c r="F397">
        <v>16.32099878</v>
      </c>
      <c r="H397">
        <v>1403.4936672199999</v>
      </c>
      <c r="I397">
        <v>2173.6320380233301</v>
      </c>
    </row>
    <row r="398" spans="1:9">
      <c r="A398" s="46">
        <v>44768.201388888891</v>
      </c>
      <c r="B398" s="8"/>
      <c r="C398">
        <v>1010.45698246333</v>
      </c>
      <c r="D398">
        <v>2143.1556793199902</v>
      </c>
      <c r="F398">
        <v>16.428503733333301</v>
      </c>
      <c r="H398">
        <v>1404.77536021333</v>
      </c>
      <c r="I398">
        <v>2173.5110311133299</v>
      </c>
    </row>
    <row r="399" spans="1:9">
      <c r="A399" s="46">
        <v>44768.204861111109</v>
      </c>
      <c r="B399" s="8"/>
      <c r="C399">
        <v>1012.10683334333</v>
      </c>
      <c r="D399">
        <v>2143.0536250166601</v>
      </c>
      <c r="F399">
        <v>16.337690559999999</v>
      </c>
      <c r="H399">
        <v>1403.8653952</v>
      </c>
      <c r="I399">
        <v>2172.9346918966598</v>
      </c>
    </row>
    <row r="400" spans="1:9">
      <c r="A400" s="46">
        <v>44768.208333333336</v>
      </c>
      <c r="B400" s="8"/>
      <c r="C400">
        <v>1009.14182942333</v>
      </c>
      <c r="D400">
        <v>2143.0956642599999</v>
      </c>
      <c r="F400">
        <v>16.357493386666601</v>
      </c>
      <c r="H400">
        <v>1404.68622883333</v>
      </c>
      <c r="I400">
        <v>2172.9208653033302</v>
      </c>
    </row>
    <row r="401" spans="1:9">
      <c r="A401" s="46">
        <v>44768.211805555555</v>
      </c>
      <c r="B401" s="8"/>
      <c r="C401">
        <v>1012.25969731333</v>
      </c>
      <c r="D401">
        <v>2143.1071119633302</v>
      </c>
      <c r="F401">
        <v>16.306527466666601</v>
      </c>
      <c r="H401">
        <v>1402.2192377533299</v>
      </c>
      <c r="I401">
        <v>2173.0150812933298</v>
      </c>
    </row>
    <row r="402" spans="1:9">
      <c r="A402" s="46">
        <v>44768.215277777781</v>
      </c>
      <c r="B402" s="8"/>
      <c r="C402">
        <v>1011.25953655666</v>
      </c>
      <c r="D402">
        <v>2143.1416800666598</v>
      </c>
      <c r="F402">
        <v>16.338855429999999</v>
      </c>
      <c r="H402">
        <v>1408.6800924899901</v>
      </c>
      <c r="I402">
        <v>2173.0675410399999</v>
      </c>
    </row>
    <row r="403" spans="1:9">
      <c r="A403" s="46">
        <v>44768.21875</v>
      </c>
      <c r="B403" s="8"/>
      <c r="C403">
        <v>1009.1835058333299</v>
      </c>
      <c r="D403">
        <v>2143.0125331899999</v>
      </c>
      <c r="F403">
        <v>16.329546276666601</v>
      </c>
      <c r="H403">
        <v>1407.08330564333</v>
      </c>
      <c r="I403">
        <v>2172.9726802833302</v>
      </c>
    </row>
    <row r="404" spans="1:9">
      <c r="A404" s="46">
        <v>44768.222222222219</v>
      </c>
      <c r="B404" s="8"/>
      <c r="C404">
        <v>1008.70943515333</v>
      </c>
      <c r="D404">
        <v>2143.20509465333</v>
      </c>
      <c r="F404">
        <v>16.3586746633333</v>
      </c>
      <c r="H404">
        <v>1402.7284579499999</v>
      </c>
      <c r="I404">
        <v>2172.5040897866602</v>
      </c>
    </row>
    <row r="405" spans="1:9">
      <c r="A405" s="46">
        <v>44768.225694444445</v>
      </c>
      <c r="B405" s="8"/>
      <c r="C405">
        <v>1005.26110160666</v>
      </c>
      <c r="D405">
        <v>2142.9903536100001</v>
      </c>
      <c r="F405">
        <v>16.298549253333299</v>
      </c>
      <c r="H405">
        <v>1408.3188440633301</v>
      </c>
      <c r="I405">
        <v>2172.2397618599998</v>
      </c>
    </row>
    <row r="406" spans="1:9">
      <c r="A406" s="46">
        <v>44768.229166666664</v>
      </c>
      <c r="B406" s="8"/>
      <c r="C406">
        <v>1008.75737310666</v>
      </c>
      <c r="D406">
        <v>2142.9176418966599</v>
      </c>
      <c r="F406">
        <v>16.327282126666599</v>
      </c>
      <c r="H406">
        <v>1407.8115285333299</v>
      </c>
      <c r="I406">
        <v>2172.1745846666599</v>
      </c>
    </row>
    <row r="407" spans="1:9">
      <c r="A407" s="46">
        <v>44768.232638888891</v>
      </c>
      <c r="B407" s="8"/>
      <c r="C407">
        <v>1007.45154886666</v>
      </c>
      <c r="D407">
        <v>2143.0603290866602</v>
      </c>
      <c r="F407">
        <v>16.3256363833333</v>
      </c>
      <c r="H407">
        <v>1407.98912911666</v>
      </c>
      <c r="I407">
        <v>2171.95576658666</v>
      </c>
    </row>
    <row r="408" spans="1:9">
      <c r="A408" s="46">
        <v>44768.236111111109</v>
      </c>
      <c r="B408" s="8"/>
      <c r="C408">
        <v>1006.85955275666</v>
      </c>
      <c r="D408">
        <v>2142.9987142099999</v>
      </c>
      <c r="F408">
        <v>16.38326593</v>
      </c>
      <c r="H408">
        <v>1407.2229265266601</v>
      </c>
      <c r="I408">
        <v>2172.3231825266598</v>
      </c>
    </row>
    <row r="409" spans="1:9">
      <c r="A409" s="46">
        <v>44768.239583333336</v>
      </c>
      <c r="B409" s="8"/>
      <c r="C409">
        <v>1006.41956281333</v>
      </c>
      <c r="D409">
        <v>2143.0169358933299</v>
      </c>
      <c r="F409">
        <v>16.365350303333301</v>
      </c>
      <c r="H409">
        <v>1404.09160464</v>
      </c>
      <c r="I409">
        <v>2172.7548413200002</v>
      </c>
    </row>
    <row r="410" spans="1:9">
      <c r="A410" s="46">
        <v>44768.243055555555</v>
      </c>
      <c r="B410" s="8"/>
      <c r="C410">
        <v>1012.2770305433301</v>
      </c>
      <c r="D410">
        <v>2143.0242168866598</v>
      </c>
      <c r="F410">
        <v>16.345544139999902</v>
      </c>
      <c r="H410">
        <v>1407.9615196633299</v>
      </c>
      <c r="I410">
        <v>2172.1744786600002</v>
      </c>
    </row>
    <row r="411" spans="1:9">
      <c r="A411" s="46">
        <v>44768.246527777781</v>
      </c>
      <c r="B411" s="8"/>
      <c r="C411">
        <v>1009.61569905666</v>
      </c>
      <c r="D411">
        <v>2142.8332136833301</v>
      </c>
      <c r="F411">
        <v>16.2976706966666</v>
      </c>
      <c r="H411">
        <v>1403.6325057399999</v>
      </c>
      <c r="I411">
        <v>2172.0526619666598</v>
      </c>
    </row>
    <row r="412" spans="1:9">
      <c r="A412" s="46">
        <v>44768.25</v>
      </c>
      <c r="B412" s="8"/>
      <c r="C412">
        <v>1009.91896390666</v>
      </c>
      <c r="D412">
        <v>2143.0642127000001</v>
      </c>
      <c r="F412">
        <v>16.2590659733333</v>
      </c>
      <c r="H412">
        <v>1406.75635644666</v>
      </c>
      <c r="I412">
        <v>2172.1320875066599</v>
      </c>
    </row>
    <row r="413" spans="1:9">
      <c r="A413" s="46">
        <v>44768.253472222219</v>
      </c>
      <c r="B413" s="8"/>
      <c r="C413">
        <v>1007.38706886666</v>
      </c>
      <c r="D413">
        <v>2143.0283037899999</v>
      </c>
      <c r="F413">
        <v>16.286735529999898</v>
      </c>
      <c r="H413">
        <v>1406.0987427933301</v>
      </c>
      <c r="I413">
        <v>2172.4195414000001</v>
      </c>
    </row>
    <row r="414" spans="1:9">
      <c r="A414" s="46">
        <v>44768.256944444445</v>
      </c>
      <c r="B414" s="8"/>
      <c r="C414">
        <v>1008.85668459333</v>
      </c>
      <c r="D414">
        <v>2142.9914026433298</v>
      </c>
      <c r="F414">
        <v>16.294559646666599</v>
      </c>
      <c r="H414">
        <v>1408.9669638866601</v>
      </c>
      <c r="I414">
        <v>2172.4137530733301</v>
      </c>
    </row>
    <row r="415" spans="1:9">
      <c r="A415" s="46">
        <v>44768.260416666664</v>
      </c>
      <c r="B415" s="8"/>
      <c r="C415">
        <v>1008.71983051666</v>
      </c>
      <c r="D415">
        <v>2142.9456676899999</v>
      </c>
      <c r="F415">
        <v>16.315155843333301</v>
      </c>
      <c r="H415">
        <v>1405.98327606</v>
      </c>
      <c r="I415">
        <v>2172.7561078466601</v>
      </c>
    </row>
    <row r="416" spans="1:9">
      <c r="A416" s="46">
        <v>44768.263888888891</v>
      </c>
      <c r="B416" s="8"/>
      <c r="C416">
        <v>1009.64049469</v>
      </c>
      <c r="D416">
        <v>2142.9426199899999</v>
      </c>
      <c r="F416">
        <v>16.298915323333301</v>
      </c>
      <c r="H416">
        <v>1406.4713340066601</v>
      </c>
      <c r="I416">
        <v>2172.10641768</v>
      </c>
    </row>
    <row r="417" spans="1:9">
      <c r="A417" s="46">
        <v>44768.267361111109</v>
      </c>
      <c r="B417" s="8"/>
      <c r="C417">
        <v>1011.07783267333</v>
      </c>
      <c r="D417">
        <v>2142.9538240033298</v>
      </c>
      <c r="F417">
        <v>16.303418593333301</v>
      </c>
      <c r="H417">
        <v>1405.8127554233299</v>
      </c>
      <c r="I417">
        <v>2172.46538449333</v>
      </c>
    </row>
    <row r="418" spans="1:9">
      <c r="A418" s="46">
        <v>44768.270833333336</v>
      </c>
      <c r="B418" s="8"/>
      <c r="C418">
        <v>1007.52291869333</v>
      </c>
      <c r="D418">
        <v>2142.9742518899998</v>
      </c>
      <c r="F418">
        <v>16.256255410000001</v>
      </c>
      <c r="H418">
        <v>1401.9658756199999</v>
      </c>
      <c r="I418">
        <v>2172.27925936666</v>
      </c>
    </row>
    <row r="419" spans="1:9">
      <c r="A419" s="46">
        <v>44768.274305555555</v>
      </c>
      <c r="B419" s="8"/>
      <c r="C419">
        <v>1013.86185289666</v>
      </c>
      <c r="D419">
        <v>2143.0329490733302</v>
      </c>
      <c r="F419">
        <v>16.278624010000001</v>
      </c>
      <c r="H419">
        <v>1403.6505044466601</v>
      </c>
      <c r="I419">
        <v>2172.4407342333302</v>
      </c>
    </row>
    <row r="420" spans="1:9">
      <c r="A420" s="46">
        <v>44768.277777777781</v>
      </c>
      <c r="B420" s="8"/>
      <c r="C420">
        <v>1011.52853272333</v>
      </c>
      <c r="D420">
        <v>2143.0481372199902</v>
      </c>
      <c r="F420">
        <v>16.272521006666601</v>
      </c>
      <c r="H420">
        <v>1402.2630648066599</v>
      </c>
      <c r="I420">
        <v>2171.9139076299998</v>
      </c>
    </row>
    <row r="421" spans="1:9">
      <c r="A421" s="46">
        <v>44768.28125</v>
      </c>
      <c r="B421" s="8"/>
      <c r="C421">
        <v>1011.29064613333</v>
      </c>
      <c r="D421">
        <v>2143.0302598200001</v>
      </c>
      <c r="F421">
        <v>16.27194077</v>
      </c>
      <c r="H421">
        <v>1406.0058577766599</v>
      </c>
      <c r="I421">
        <v>2171.83216758666</v>
      </c>
    </row>
    <row r="422" spans="1:9">
      <c r="A422" s="46">
        <v>44768.284722222219</v>
      </c>
      <c r="B422" s="8"/>
      <c r="C422">
        <v>1012.41610614666</v>
      </c>
      <c r="D422">
        <v>2142.9376228699998</v>
      </c>
      <c r="F422">
        <v>16.319202300000001</v>
      </c>
      <c r="H422">
        <v>1404.9956119999999</v>
      </c>
      <c r="I422">
        <v>2171.2677809266602</v>
      </c>
    </row>
    <row r="423" spans="1:9">
      <c r="A423" s="46">
        <v>44768.288194444445</v>
      </c>
      <c r="B423" s="8"/>
      <c r="C423">
        <v>1012.84055610666</v>
      </c>
      <c r="D423">
        <v>2143.0275180733302</v>
      </c>
      <c r="F423">
        <v>16.342508503333299</v>
      </c>
      <c r="H423">
        <v>1407.2841380933301</v>
      </c>
      <c r="I423">
        <v>2171.0830829500001</v>
      </c>
    </row>
    <row r="424" spans="1:9">
      <c r="A424" s="46">
        <v>44768.291666666664</v>
      </c>
      <c r="B424" s="8"/>
      <c r="C424">
        <v>1014.14944443666</v>
      </c>
      <c r="D424">
        <v>2143.1821763233302</v>
      </c>
      <c r="F424">
        <v>16.2778438166666</v>
      </c>
      <c r="H424">
        <v>1407.4259707399999</v>
      </c>
      <c r="I424">
        <v>2170.9676118633301</v>
      </c>
    </row>
    <row r="425" spans="1:9">
      <c r="A425" s="46">
        <v>44768.295138888891</v>
      </c>
      <c r="B425" s="8"/>
      <c r="C425">
        <v>1014.45434400333</v>
      </c>
      <c r="D425">
        <v>2142.9766308399999</v>
      </c>
      <c r="F425">
        <v>16.196932083333301</v>
      </c>
      <c r="H425">
        <v>1405.9164422900001</v>
      </c>
      <c r="I425">
        <v>2170.4901350566602</v>
      </c>
    </row>
    <row r="426" spans="1:9">
      <c r="A426" s="46">
        <v>44768.298611111109</v>
      </c>
      <c r="B426" s="8"/>
      <c r="C426">
        <v>1011.35305424333</v>
      </c>
      <c r="D426">
        <v>2143.0837390699999</v>
      </c>
      <c r="F426">
        <v>16.236631799999898</v>
      </c>
      <c r="H426">
        <v>1408.09296679666</v>
      </c>
      <c r="I426">
        <v>2171.0390996799902</v>
      </c>
    </row>
    <row r="427" spans="1:9">
      <c r="A427" s="46">
        <v>44768.302083333336</v>
      </c>
      <c r="B427" s="8"/>
      <c r="C427">
        <v>1010.3898623600001</v>
      </c>
      <c r="D427">
        <v>2142.9443115999902</v>
      </c>
      <c r="F427">
        <v>16.2444515</v>
      </c>
      <c r="H427">
        <v>1405.1011084633301</v>
      </c>
      <c r="I427">
        <v>2171.0714385733299</v>
      </c>
    </row>
    <row r="428" spans="1:9">
      <c r="A428" s="46">
        <v>44768.305555555555</v>
      </c>
      <c r="B428" s="8"/>
      <c r="C428">
        <v>1012.06668567666</v>
      </c>
      <c r="D428">
        <v>2142.9105739799902</v>
      </c>
      <c r="F428">
        <v>16.244144469999998</v>
      </c>
      <c r="H428">
        <v>1404.1684043299999</v>
      </c>
      <c r="I428">
        <v>2170.6086570766602</v>
      </c>
    </row>
    <row r="429" spans="1:9">
      <c r="A429" s="46">
        <v>44768.309027777781</v>
      </c>
      <c r="B429" s="8"/>
      <c r="C429">
        <v>1008.99144272</v>
      </c>
      <c r="D429">
        <v>2142.99428969666</v>
      </c>
      <c r="F429">
        <v>16.208685736666599</v>
      </c>
      <c r="H429">
        <v>1407.6752164766599</v>
      </c>
      <c r="I429">
        <v>2170.5572868300001</v>
      </c>
    </row>
    <row r="430" spans="1:9">
      <c r="A430" s="46">
        <v>44768.3125</v>
      </c>
      <c r="B430" s="8"/>
      <c r="C430">
        <v>1010.5164074066601</v>
      </c>
      <c r="D430">
        <v>2143.1194742533298</v>
      </c>
      <c r="F430">
        <v>16.223093676666601</v>
      </c>
      <c r="H430">
        <v>1407.4319469899999</v>
      </c>
      <c r="I430">
        <v>2170.95424097666</v>
      </c>
    </row>
    <row r="431" spans="1:9">
      <c r="A431" s="46">
        <v>44768.315972222219</v>
      </c>
      <c r="B431" s="8"/>
      <c r="C431">
        <v>1011.76387101333</v>
      </c>
      <c r="D431">
        <v>2143.0717614166601</v>
      </c>
      <c r="F431">
        <v>16.243298636666601</v>
      </c>
      <c r="H431">
        <v>1406.01284157333</v>
      </c>
      <c r="I431">
        <v>2169.5698424500001</v>
      </c>
    </row>
    <row r="432" spans="1:9">
      <c r="A432" s="46">
        <v>44768.319444444445</v>
      </c>
      <c r="B432" s="8"/>
      <c r="C432">
        <v>1011.8002509200001</v>
      </c>
      <c r="D432">
        <v>2142.9879823333299</v>
      </c>
      <c r="F432">
        <v>16.205043606666599</v>
      </c>
      <c r="H432">
        <v>1407.3448295199901</v>
      </c>
      <c r="I432">
        <v>2168.9948495200001</v>
      </c>
    </row>
    <row r="433" spans="1:9">
      <c r="A433" s="46">
        <v>44768.322916666664</v>
      </c>
      <c r="B433" s="8"/>
      <c r="C433">
        <v>1010.9495021</v>
      </c>
      <c r="D433">
        <v>2142.87944477666</v>
      </c>
      <c r="F433">
        <v>16.227784833333299</v>
      </c>
      <c r="H433">
        <v>1405.77643347</v>
      </c>
      <c r="I433">
        <v>2169.6253629500002</v>
      </c>
    </row>
    <row r="434" spans="1:9">
      <c r="A434" s="46">
        <v>44768.326388888891</v>
      </c>
      <c r="B434" s="8"/>
      <c r="C434">
        <v>1010.54186523333</v>
      </c>
      <c r="D434">
        <v>2143.0111038366599</v>
      </c>
      <c r="F434">
        <v>16.240269529999999</v>
      </c>
      <c r="H434">
        <v>1406.5509857766599</v>
      </c>
      <c r="I434">
        <v>2170.1739636900002</v>
      </c>
    </row>
    <row r="435" spans="1:9">
      <c r="A435" s="46">
        <v>44768.329861111109</v>
      </c>
      <c r="B435" s="8"/>
      <c r="C435">
        <v>1011.91436699333</v>
      </c>
      <c r="D435">
        <v>2142.9926877399998</v>
      </c>
      <c r="F435">
        <v>16.226474636666602</v>
      </c>
      <c r="H435">
        <v>1405.2270175000001</v>
      </c>
      <c r="I435">
        <v>2170.0631040366602</v>
      </c>
    </row>
    <row r="436" spans="1:9">
      <c r="A436" s="46">
        <v>44768.333333333336</v>
      </c>
      <c r="B436" s="8"/>
      <c r="C436">
        <v>1014.48107707666</v>
      </c>
      <c r="D436">
        <v>2142.9658333399998</v>
      </c>
      <c r="F436">
        <v>16.277921396666599</v>
      </c>
      <c r="H436">
        <v>1407.07679826666</v>
      </c>
      <c r="I436">
        <v>2170.4611388899998</v>
      </c>
    </row>
    <row r="437" spans="1:9">
      <c r="A437" s="46">
        <v>44768.336805555555</v>
      </c>
      <c r="B437" s="8"/>
      <c r="C437">
        <v>1011.24442158333</v>
      </c>
      <c r="D437">
        <v>2143.1446501999999</v>
      </c>
      <c r="F437">
        <v>16.237750769999899</v>
      </c>
      <c r="H437">
        <v>1403.7517533533301</v>
      </c>
      <c r="I437">
        <v>2170.3029761766602</v>
      </c>
    </row>
    <row r="438" spans="1:9">
      <c r="A438" s="46">
        <v>44768.340277777781</v>
      </c>
      <c r="B438" s="8"/>
      <c r="C438">
        <v>1012.75355777333</v>
      </c>
      <c r="D438">
        <v>2143.0630237666601</v>
      </c>
      <c r="F438">
        <v>16.21186127</v>
      </c>
      <c r="H438">
        <v>1407.2773892600001</v>
      </c>
      <c r="I438">
        <v>2170.6340264099999</v>
      </c>
    </row>
    <row r="439" spans="1:9">
      <c r="A439" s="46">
        <v>44768.34375</v>
      </c>
      <c r="B439" s="8"/>
      <c r="C439">
        <v>1011.49358539666</v>
      </c>
      <c r="D439">
        <v>2143.02641005333</v>
      </c>
      <c r="F439">
        <v>16.2038197066666</v>
      </c>
      <c r="H439">
        <v>1405.81671228</v>
      </c>
      <c r="I439">
        <v>2170.3346320833298</v>
      </c>
    </row>
    <row r="440" spans="1:9">
      <c r="A440" s="46">
        <v>44768.347222222219</v>
      </c>
      <c r="B440" s="8"/>
      <c r="C440">
        <v>1011.00762006333</v>
      </c>
      <c r="D440">
        <v>2143.2425050033298</v>
      </c>
      <c r="F440">
        <v>16.179592313333298</v>
      </c>
      <c r="H440">
        <v>1407.65402039333</v>
      </c>
      <c r="I440">
        <v>2170.3338092599902</v>
      </c>
    </row>
    <row r="441" spans="1:9">
      <c r="A441" s="46">
        <v>44768.350694444445</v>
      </c>
      <c r="B441" s="8"/>
      <c r="C441">
        <v>1010.45102036333</v>
      </c>
      <c r="D441">
        <v>2142.8508496366599</v>
      </c>
      <c r="F441">
        <v>16.2155646</v>
      </c>
      <c r="H441">
        <v>1403.97748090666</v>
      </c>
      <c r="I441">
        <v>2170.5634554399999</v>
      </c>
    </row>
    <row r="442" spans="1:9">
      <c r="A442" s="46">
        <v>44768.354166666664</v>
      </c>
      <c r="B442" s="8"/>
      <c r="C442">
        <v>1013.11660598</v>
      </c>
      <c r="D442">
        <v>2142.96076513666</v>
      </c>
      <c r="F442">
        <v>16.207006166666599</v>
      </c>
      <c r="H442">
        <v>1403.3143718066599</v>
      </c>
      <c r="I442">
        <v>2170.7703985899998</v>
      </c>
    </row>
    <row r="443" spans="1:9">
      <c r="A443" s="46">
        <v>44768.357638888891</v>
      </c>
      <c r="B443" s="8"/>
      <c r="C443">
        <v>1010.5349251599999</v>
      </c>
      <c r="D443">
        <v>2142.9924068933301</v>
      </c>
      <c r="F443">
        <v>16.2294228766666</v>
      </c>
      <c r="H443">
        <v>1405.7298221200001</v>
      </c>
      <c r="I443">
        <v>2171.2492325866601</v>
      </c>
    </row>
    <row r="444" spans="1:9">
      <c r="A444" s="46">
        <v>44768.361111111109</v>
      </c>
      <c r="B444" s="8"/>
      <c r="C444">
        <v>1010.3048156899901</v>
      </c>
      <c r="D444">
        <v>2143.07067194</v>
      </c>
      <c r="F444">
        <v>16.203101799999999</v>
      </c>
      <c r="H444">
        <v>1409.0355930666601</v>
      </c>
      <c r="I444">
        <v>2171.01898865666</v>
      </c>
    </row>
    <row r="445" spans="1:9">
      <c r="A445" s="46">
        <v>44768.364583333336</v>
      </c>
      <c r="B445" s="8"/>
      <c r="C445">
        <v>1012.65981168666</v>
      </c>
      <c r="D445">
        <v>2143.01827887333</v>
      </c>
      <c r="F445">
        <v>16.170028526666599</v>
      </c>
      <c r="H445">
        <v>1403.33376813666</v>
      </c>
      <c r="I445">
        <v>2170.46485863</v>
      </c>
    </row>
    <row r="446" spans="1:9">
      <c r="A446" s="46">
        <v>44768.368055555555</v>
      </c>
      <c r="B446" s="8"/>
      <c r="C446">
        <v>1010.85156421333</v>
      </c>
      <c r="D446">
        <v>2142.8189740466601</v>
      </c>
      <c r="F446">
        <v>16.190946029999999</v>
      </c>
      <c r="H446">
        <v>1402.3343111133299</v>
      </c>
      <c r="I446">
        <v>2170.6113245299998</v>
      </c>
    </row>
    <row r="447" spans="1:9">
      <c r="A447" s="46">
        <v>44768.371527777781</v>
      </c>
      <c r="B447" s="8"/>
      <c r="C447">
        <v>1011.61493876333</v>
      </c>
      <c r="D447">
        <v>2142.8341895133299</v>
      </c>
      <c r="F447">
        <v>16.256249936666599</v>
      </c>
      <c r="H447">
        <v>1405.01599945666</v>
      </c>
      <c r="I447">
        <v>2171.22099151666</v>
      </c>
    </row>
    <row r="448" spans="1:9">
      <c r="A448" s="46">
        <v>44768.375</v>
      </c>
      <c r="B448" s="8"/>
      <c r="C448">
        <v>1013.12918245666</v>
      </c>
      <c r="D448">
        <v>2142.8620175299998</v>
      </c>
      <c r="F448">
        <v>16.245808726666599</v>
      </c>
      <c r="H448">
        <v>1409.8824768166601</v>
      </c>
      <c r="I448">
        <v>2170.4935565033302</v>
      </c>
    </row>
    <row r="449" spans="1:9">
      <c r="A449" s="46">
        <v>44768.378472222219</v>
      </c>
      <c r="B449" s="8"/>
      <c r="C449">
        <v>1010.85643133</v>
      </c>
      <c r="D449">
        <v>2142.7578805066601</v>
      </c>
      <c r="F449">
        <v>16.2012441233333</v>
      </c>
      <c r="H449">
        <v>1404.87659168</v>
      </c>
      <c r="I449">
        <v>2171.8412199599902</v>
      </c>
    </row>
    <row r="450" spans="1:9">
      <c r="A450" s="46">
        <v>44768.381944444445</v>
      </c>
      <c r="B450" s="8"/>
      <c r="C450">
        <v>1015.21119156333</v>
      </c>
      <c r="D450">
        <v>2142.9934875966601</v>
      </c>
      <c r="F450">
        <v>16.2212764233333</v>
      </c>
      <c r="H450">
        <v>1403.85413986</v>
      </c>
      <c r="I450">
        <v>2172.7845751300001</v>
      </c>
    </row>
    <row r="451" spans="1:9">
      <c r="A451" s="46">
        <v>44768.385416666664</v>
      </c>
      <c r="B451" s="8"/>
      <c r="C451">
        <v>1010.7463824599999</v>
      </c>
      <c r="D451">
        <v>2143.1550324066602</v>
      </c>
      <c r="F451">
        <v>16.225318503333298</v>
      </c>
      <c r="H451">
        <v>1407.2960960866601</v>
      </c>
      <c r="I451">
        <v>2172.6974456799999</v>
      </c>
    </row>
    <row r="452" spans="1:9">
      <c r="A452" s="46">
        <v>44768.388888888891</v>
      </c>
      <c r="B452" s="8"/>
      <c r="C452">
        <v>1012.25616991333</v>
      </c>
      <c r="D452">
        <v>2142.8332158899998</v>
      </c>
      <c r="F452">
        <v>16.2638904533333</v>
      </c>
      <c r="H452">
        <v>1404.6337680199999</v>
      </c>
      <c r="I452">
        <v>2174.01946993</v>
      </c>
    </row>
    <row r="453" spans="1:9">
      <c r="A453" s="46">
        <v>44768.392361111109</v>
      </c>
      <c r="B453" s="8"/>
      <c r="C453">
        <v>1010.28495491333</v>
      </c>
      <c r="D453">
        <v>2142.8693947499901</v>
      </c>
      <c r="F453">
        <v>16.2274526566666</v>
      </c>
      <c r="H453">
        <v>1404.6369894233301</v>
      </c>
      <c r="I453">
        <v>2173.9527038866599</v>
      </c>
    </row>
    <row r="454" spans="1:9">
      <c r="A454" s="46">
        <v>44768.395833333336</v>
      </c>
      <c r="B454" s="8"/>
      <c r="C454">
        <v>1012.87132689666</v>
      </c>
      <c r="D454">
        <v>2142.7016955766599</v>
      </c>
      <c r="F454">
        <v>16.269149909999999</v>
      </c>
      <c r="H454">
        <v>1409.00024693666</v>
      </c>
      <c r="I454">
        <v>2173.6001777766601</v>
      </c>
    </row>
    <row r="455" spans="1:9">
      <c r="A455" s="46">
        <v>44768.399305555555</v>
      </c>
      <c r="B455" s="8"/>
      <c r="C455">
        <v>1008.78304398666</v>
      </c>
      <c r="D455">
        <v>2142.9163371466602</v>
      </c>
      <c r="F455">
        <v>16.330639026666599</v>
      </c>
      <c r="H455">
        <v>1407.8142046733301</v>
      </c>
      <c r="I455">
        <v>2173.9430690733302</v>
      </c>
    </row>
    <row r="456" spans="1:9">
      <c r="A456" s="46">
        <v>44768.402777777781</v>
      </c>
      <c r="B456" s="8"/>
      <c r="C456">
        <v>1010.44393717999</v>
      </c>
      <c r="D456">
        <v>2142.90637784</v>
      </c>
      <c r="F456">
        <v>16.327466749999999</v>
      </c>
      <c r="H456">
        <v>1403.70821047666</v>
      </c>
      <c r="I456">
        <v>2173.5351131366601</v>
      </c>
    </row>
    <row r="457" spans="1:9">
      <c r="A457" s="46">
        <v>44768.40625</v>
      </c>
      <c r="B457" s="8"/>
      <c r="C457">
        <v>1012.8829811066601</v>
      </c>
      <c r="D457">
        <v>2142.90645649</v>
      </c>
      <c r="F457">
        <v>16.28409216</v>
      </c>
      <c r="H457">
        <v>1404.4046288766599</v>
      </c>
      <c r="I457">
        <v>2172.8990769299999</v>
      </c>
    </row>
    <row r="458" spans="1:9">
      <c r="A458" s="46">
        <v>44768.409722222219</v>
      </c>
      <c r="B458" s="8"/>
      <c r="C458">
        <v>1013.32766222666</v>
      </c>
      <c r="D458">
        <v>2142.8140228033299</v>
      </c>
      <c r="F458">
        <v>16.271802003333299</v>
      </c>
      <c r="H458">
        <v>1402.9737807533299</v>
      </c>
      <c r="I458">
        <v>2173.99439344333</v>
      </c>
    </row>
    <row r="459" spans="1:9">
      <c r="A459" s="46">
        <v>44768.413194444445</v>
      </c>
      <c r="B459" s="8"/>
      <c r="C459">
        <v>1009.07576492</v>
      </c>
      <c r="D459">
        <v>2142.7931556499998</v>
      </c>
      <c r="F459">
        <v>16.198307879999899</v>
      </c>
      <c r="H459">
        <v>1405.0912539999999</v>
      </c>
      <c r="I459">
        <v>2173.5235704199999</v>
      </c>
    </row>
    <row r="460" spans="1:9">
      <c r="A460" s="46">
        <v>44768.416666666664</v>
      </c>
      <c r="B460" s="8"/>
      <c r="C460">
        <v>1009.41154023666</v>
      </c>
      <c r="D460">
        <v>2142.93372392333</v>
      </c>
      <c r="F460">
        <v>16.252781533333302</v>
      </c>
      <c r="H460">
        <v>1407.5122248999901</v>
      </c>
      <c r="I460">
        <v>2174.2407597933302</v>
      </c>
    </row>
    <row r="461" spans="1:9">
      <c r="A461" s="46">
        <v>44768.420138888891</v>
      </c>
      <c r="B461" s="8"/>
      <c r="C461">
        <v>1017.63119866</v>
      </c>
      <c r="D461">
        <v>2143.1753838</v>
      </c>
      <c r="F461">
        <v>16.232861756666601</v>
      </c>
      <c r="H461">
        <v>1402.8646716533301</v>
      </c>
      <c r="I461">
        <v>2174.8972512533301</v>
      </c>
    </row>
    <row r="462" spans="1:9">
      <c r="A462" s="46">
        <v>44768.423611111109</v>
      </c>
      <c r="B462" s="8"/>
      <c r="C462">
        <v>1010.58300622333</v>
      </c>
      <c r="D462">
        <v>2142.92195608666</v>
      </c>
      <c r="F462">
        <v>16.195816393333299</v>
      </c>
      <c r="H462">
        <v>1406.79242494</v>
      </c>
      <c r="I462">
        <v>2174.5056712300002</v>
      </c>
    </row>
    <row r="463" spans="1:9">
      <c r="A463" s="46">
        <v>44768.427083333336</v>
      </c>
      <c r="B463" s="8"/>
      <c r="C463">
        <v>1006.88846807333</v>
      </c>
      <c r="D463">
        <v>2142.9732225033299</v>
      </c>
      <c r="F463">
        <v>16.258098876666601</v>
      </c>
      <c r="H463">
        <v>1410.05742966666</v>
      </c>
      <c r="I463">
        <v>2174.8672256899999</v>
      </c>
    </row>
    <row r="464" spans="1:9">
      <c r="A464" s="46">
        <v>44768.430555555555</v>
      </c>
      <c r="B464" s="8"/>
      <c r="C464">
        <v>1009.66972362666</v>
      </c>
      <c r="D464">
        <v>2143.0074453100001</v>
      </c>
      <c r="F464">
        <v>16.250973029999901</v>
      </c>
      <c r="H464">
        <v>1406.8492764299999</v>
      </c>
      <c r="I464">
        <v>2174.9267599333298</v>
      </c>
    </row>
    <row r="465" spans="1:9">
      <c r="A465" s="46">
        <v>44768.434027777781</v>
      </c>
      <c r="B465" s="8"/>
      <c r="C465">
        <v>1010.23590458</v>
      </c>
      <c r="D465">
        <v>2142.7650598833302</v>
      </c>
      <c r="F465">
        <v>16.234801433333299</v>
      </c>
      <c r="H465">
        <v>1409.0757046799999</v>
      </c>
      <c r="I465">
        <v>2174.58625731333</v>
      </c>
    </row>
    <row r="466" spans="1:9">
      <c r="A466" s="46">
        <v>44768.4375</v>
      </c>
      <c r="B466" s="8"/>
      <c r="C466">
        <v>1010.66836215666</v>
      </c>
      <c r="D466">
        <v>2142.7570980933301</v>
      </c>
      <c r="F466">
        <v>16.309256059999999</v>
      </c>
      <c r="H466">
        <v>1407.90501566333</v>
      </c>
      <c r="I466">
        <v>2174.0267869899999</v>
      </c>
    </row>
    <row r="467" spans="1:9">
      <c r="A467" s="46">
        <v>44768.440972222219</v>
      </c>
      <c r="B467" s="8"/>
      <c r="C467">
        <v>1008.45729252666</v>
      </c>
      <c r="D467">
        <v>2142.8129464466601</v>
      </c>
      <c r="F467">
        <v>16.207533999999999</v>
      </c>
      <c r="H467">
        <v>1406.5770588533301</v>
      </c>
      <c r="I467">
        <v>2173.6440648733301</v>
      </c>
    </row>
    <row r="468" spans="1:9">
      <c r="A468" s="46">
        <v>44768.444444444445</v>
      </c>
      <c r="B468" s="8"/>
      <c r="C468">
        <v>1007.19271093</v>
      </c>
      <c r="D468">
        <v>2143.0206381166599</v>
      </c>
      <c r="F468">
        <v>16.1738138533333</v>
      </c>
      <c r="H468">
        <v>1406.86949997333</v>
      </c>
      <c r="I468">
        <v>2173.8512965233299</v>
      </c>
    </row>
    <row r="469" spans="1:9">
      <c r="A469" s="46">
        <v>44768.447916666664</v>
      </c>
      <c r="B469" s="8"/>
      <c r="C469">
        <v>1008.40226372333</v>
      </c>
      <c r="D469">
        <v>2142.98835604333</v>
      </c>
      <c r="F469">
        <v>16.3240683</v>
      </c>
      <c r="H469">
        <v>1408.7550760433301</v>
      </c>
      <c r="I469">
        <v>2174.5097253333302</v>
      </c>
    </row>
    <row r="470" spans="1:9">
      <c r="A470" s="46">
        <v>44768.451388888891</v>
      </c>
      <c r="B470" s="8"/>
      <c r="C470">
        <v>1010.05986335666</v>
      </c>
      <c r="D470">
        <v>2142.9652782133298</v>
      </c>
      <c r="F470">
        <v>16.271395493333301</v>
      </c>
      <c r="H470">
        <v>1403.72608026333</v>
      </c>
      <c r="I470">
        <v>2174.0505346566601</v>
      </c>
    </row>
    <row r="471" spans="1:9">
      <c r="A471" s="46">
        <v>44768.454861111109</v>
      </c>
      <c r="B471" s="8"/>
      <c r="C471">
        <v>1008.09523871333</v>
      </c>
      <c r="D471">
        <v>2142.8932975600001</v>
      </c>
      <c r="F471">
        <v>16.290236746666601</v>
      </c>
      <c r="H471">
        <v>1404.5079474766601</v>
      </c>
      <c r="I471">
        <v>2173.7551365433301</v>
      </c>
    </row>
    <row r="472" spans="1:9">
      <c r="A472" s="46">
        <v>44768.458333333336</v>
      </c>
      <c r="B472" s="8"/>
      <c r="C472">
        <v>1008.9550748333299</v>
      </c>
      <c r="D472">
        <v>2142.8045475499998</v>
      </c>
      <c r="F472">
        <v>16.268412266666601</v>
      </c>
      <c r="H472">
        <v>1407.8469041999999</v>
      </c>
      <c r="I472">
        <v>2173.7487821466598</v>
      </c>
    </row>
    <row r="473" spans="1:9">
      <c r="A473" s="46">
        <v>44768.461805555555</v>
      </c>
      <c r="B473" s="8"/>
      <c r="C473">
        <v>1008.96308909333</v>
      </c>
      <c r="D473">
        <v>2142.9318640466599</v>
      </c>
      <c r="F473">
        <v>16.268248383333301</v>
      </c>
      <c r="H473">
        <v>1405.6883445399999</v>
      </c>
      <c r="I473">
        <v>2173.5775163233302</v>
      </c>
    </row>
    <row r="474" spans="1:9">
      <c r="A474" s="46">
        <v>44768.465277777781</v>
      </c>
      <c r="B474" s="8"/>
      <c r="C474">
        <v>1006.27823286333</v>
      </c>
      <c r="D474">
        <v>2142.8589709666599</v>
      </c>
      <c r="F474">
        <v>16.2876665633333</v>
      </c>
      <c r="H474">
        <v>1405.4834240433299</v>
      </c>
      <c r="I474">
        <v>2173.0917345333301</v>
      </c>
    </row>
    <row r="475" spans="1:9">
      <c r="A475" s="46">
        <v>44768.46875</v>
      </c>
      <c r="B475" s="8"/>
      <c r="C475">
        <v>1009.74434000333</v>
      </c>
      <c r="D475">
        <v>2143.0701092133299</v>
      </c>
      <c r="F475">
        <v>16.227207889999999</v>
      </c>
      <c r="H475">
        <v>1398.7699316866599</v>
      </c>
      <c r="I475">
        <v>2173.7056971666598</v>
      </c>
    </row>
    <row r="476" spans="1:9">
      <c r="A476" s="46">
        <v>44768.472222222219</v>
      </c>
      <c r="B476" s="8"/>
      <c r="C476">
        <v>1010.92864035333</v>
      </c>
      <c r="D476">
        <v>2142.7024167866598</v>
      </c>
      <c r="F476">
        <v>16.2866032766666</v>
      </c>
      <c r="H476">
        <v>1406.46833550666</v>
      </c>
      <c r="I476">
        <v>2173.2592424833301</v>
      </c>
    </row>
    <row r="477" spans="1:9">
      <c r="A477" s="46">
        <v>44768.475694444445</v>
      </c>
      <c r="B477" s="8"/>
      <c r="C477">
        <v>1010.30283449</v>
      </c>
      <c r="D477">
        <v>2142.7539323699998</v>
      </c>
      <c r="F477">
        <v>16.292878973333298</v>
      </c>
      <c r="H477">
        <v>1403.9913151533301</v>
      </c>
      <c r="I477">
        <v>2173.3445317566602</v>
      </c>
    </row>
    <row r="478" spans="1:9">
      <c r="A478" s="46">
        <v>44768.479166666664</v>
      </c>
      <c r="B478" s="8"/>
      <c r="C478">
        <v>1010.11447578</v>
      </c>
      <c r="D478">
        <v>2142.8457301366602</v>
      </c>
      <c r="F478">
        <v>16.44247017</v>
      </c>
      <c r="H478">
        <v>1401.38638059</v>
      </c>
      <c r="I478">
        <v>2173.8013489866598</v>
      </c>
    </row>
    <row r="479" spans="1:9">
      <c r="A479" s="46">
        <v>44768.482638888891</v>
      </c>
      <c r="B479" s="8"/>
      <c r="C479">
        <v>1013.4890365766601</v>
      </c>
      <c r="D479">
        <v>2142.7137737333301</v>
      </c>
      <c r="F479">
        <v>16.428677463333301</v>
      </c>
      <c r="H479">
        <v>1405.17450969333</v>
      </c>
      <c r="I479">
        <v>2173.7312238566601</v>
      </c>
    </row>
    <row r="480" spans="1:9">
      <c r="A480" s="46">
        <v>44768.486111111109</v>
      </c>
      <c r="B480" s="8"/>
      <c r="C480">
        <v>1009.17551786999</v>
      </c>
      <c r="D480">
        <v>2142.5657922099999</v>
      </c>
      <c r="F480">
        <v>16.361807596666601</v>
      </c>
      <c r="H480">
        <v>1407.3038797566601</v>
      </c>
      <c r="I480">
        <v>2174.0774382199902</v>
      </c>
    </row>
    <row r="481" spans="1:9">
      <c r="A481" s="46">
        <v>44768.489583333336</v>
      </c>
      <c r="B481" s="8"/>
      <c r="C481">
        <v>1009.00201728333</v>
      </c>
      <c r="D481">
        <v>2142.59580355666</v>
      </c>
      <c r="F481">
        <v>16.3885384933333</v>
      </c>
      <c r="H481">
        <v>1404.37618567666</v>
      </c>
      <c r="I481">
        <v>2173.59296341666</v>
      </c>
    </row>
    <row r="482" spans="1:9">
      <c r="A482" s="46">
        <v>44768.493055555555</v>
      </c>
      <c r="B482" s="8"/>
      <c r="C482">
        <v>1009.46025946333</v>
      </c>
      <c r="D482">
        <v>2142.7099829766598</v>
      </c>
      <c r="F482">
        <v>16.407439789999898</v>
      </c>
      <c r="H482">
        <v>1406.3986594533301</v>
      </c>
      <c r="I482">
        <v>2173.8884489699999</v>
      </c>
    </row>
    <row r="483" spans="1:9">
      <c r="A483" s="46">
        <v>44768.496527777781</v>
      </c>
      <c r="B483" s="8"/>
      <c r="C483">
        <v>1012.95623698666</v>
      </c>
      <c r="D483">
        <v>2142.67737747</v>
      </c>
      <c r="F483">
        <v>16.336452463333298</v>
      </c>
      <c r="H483">
        <v>1406.94497523666</v>
      </c>
      <c r="I483">
        <v>2173.2514063466601</v>
      </c>
    </row>
    <row r="484" spans="1:9">
      <c r="A484" s="46">
        <v>44768.5</v>
      </c>
      <c r="B484" s="8"/>
      <c r="C484">
        <v>1009.45529511</v>
      </c>
      <c r="D484">
        <v>2142.7705400066602</v>
      </c>
      <c r="F484">
        <v>16.33234809</v>
      </c>
      <c r="H484">
        <v>1403.9909829733299</v>
      </c>
      <c r="I484">
        <v>2173.4243113666598</v>
      </c>
    </row>
    <row r="485" spans="1:9">
      <c r="A485" s="46">
        <v>44768.503472222219</v>
      </c>
      <c r="B485" s="8"/>
      <c r="C485">
        <v>1010.87375908999</v>
      </c>
      <c r="D485">
        <v>2142.5659582666599</v>
      </c>
      <c r="F485">
        <v>16.328734373333301</v>
      </c>
      <c r="H485">
        <v>1402.7811755499999</v>
      </c>
      <c r="I485">
        <v>2173.6183546100001</v>
      </c>
    </row>
    <row r="486" spans="1:9">
      <c r="A486" s="46">
        <v>44768.506944444445</v>
      </c>
      <c r="B486" s="8"/>
      <c r="C486">
        <v>1011.2356522766599</v>
      </c>
      <c r="D486">
        <v>2142.70728608333</v>
      </c>
      <c r="F486">
        <v>16.314383246666601</v>
      </c>
      <c r="H486">
        <v>1406.0745230433299</v>
      </c>
      <c r="I486">
        <v>2173.21636724666</v>
      </c>
    </row>
    <row r="487" spans="1:9">
      <c r="A487" s="46">
        <v>44768.510416666664</v>
      </c>
      <c r="B487" s="8"/>
      <c r="C487">
        <v>1012.6778431466601</v>
      </c>
      <c r="D487">
        <v>2142.8079754999999</v>
      </c>
      <c r="F487">
        <v>16.321651153333299</v>
      </c>
      <c r="H487">
        <v>1408.2749121066599</v>
      </c>
      <c r="I487">
        <v>2175.3305306033299</v>
      </c>
    </row>
    <row r="488" spans="1:9">
      <c r="A488" s="46">
        <v>44768.513888888891</v>
      </c>
      <c r="B488" s="8"/>
      <c r="C488">
        <v>1010.88668633666</v>
      </c>
      <c r="D488">
        <v>2142.6507831466602</v>
      </c>
      <c r="F488">
        <v>16.271175846666601</v>
      </c>
      <c r="H488">
        <v>1406.4763311499901</v>
      </c>
      <c r="I488">
        <v>2175.6983137233301</v>
      </c>
    </row>
    <row r="489" spans="1:9">
      <c r="A489" s="46">
        <v>44768.517361111109</v>
      </c>
      <c r="B489" s="8"/>
      <c r="C489">
        <v>1012.21370339</v>
      </c>
      <c r="D489">
        <v>2142.6607829466602</v>
      </c>
      <c r="F489">
        <v>16.369419690000001</v>
      </c>
      <c r="H489">
        <v>1406.0763501266599</v>
      </c>
      <c r="I489">
        <v>2175.5173234099998</v>
      </c>
    </row>
    <row r="490" spans="1:9">
      <c r="A490" s="46">
        <v>44768.520833333336</v>
      </c>
      <c r="B490" s="8"/>
      <c r="C490">
        <v>1012.86223302666</v>
      </c>
      <c r="D490">
        <v>2142.8428736599999</v>
      </c>
      <c r="F490">
        <v>16.2738476</v>
      </c>
      <c r="H490">
        <v>1405.8131477300001</v>
      </c>
      <c r="I490">
        <v>2175.55738698</v>
      </c>
    </row>
    <row r="491" spans="1:9">
      <c r="A491" s="46">
        <v>44768.524305555555</v>
      </c>
      <c r="B491" s="8"/>
      <c r="C491">
        <v>1012.12183355999</v>
      </c>
      <c r="D491">
        <v>2142.8242728366599</v>
      </c>
      <c r="F491">
        <v>16.3574824766666</v>
      </c>
      <c r="H491">
        <v>1403.71743114333</v>
      </c>
      <c r="I491">
        <v>2175.7493583300002</v>
      </c>
    </row>
    <row r="492" spans="1:9">
      <c r="A492" s="46">
        <v>44768.527777777781</v>
      </c>
      <c r="B492" s="8"/>
      <c r="C492">
        <v>1012.39950833333</v>
      </c>
      <c r="D492">
        <v>2142.6340553233299</v>
      </c>
      <c r="F492">
        <v>16.339952559999901</v>
      </c>
      <c r="H492">
        <v>1400.96744795666</v>
      </c>
      <c r="I492">
        <v>2175.7554504333302</v>
      </c>
    </row>
    <row r="493" spans="1:9">
      <c r="A493" s="46">
        <v>44768.53125</v>
      </c>
      <c r="B493" s="8"/>
      <c r="C493">
        <v>1012.93937145333</v>
      </c>
      <c r="D493">
        <v>2142.7683239366602</v>
      </c>
      <c r="F493">
        <v>16.566728040000001</v>
      </c>
      <c r="H493">
        <v>1406.36110376333</v>
      </c>
      <c r="I493">
        <v>2175.6659726233302</v>
      </c>
    </row>
    <row r="494" spans="1:9">
      <c r="A494" s="46">
        <v>44768.534722222219</v>
      </c>
      <c r="B494" s="8"/>
      <c r="C494">
        <v>1014.34338705333</v>
      </c>
      <c r="D494">
        <v>2142.7940767633299</v>
      </c>
      <c r="F494">
        <v>16.227085500000001</v>
      </c>
      <c r="H494">
        <v>1408.6376685933301</v>
      </c>
      <c r="I494">
        <v>2175.5104849899999</v>
      </c>
    </row>
    <row r="495" spans="1:9">
      <c r="A495" s="46">
        <v>44768.538194444445</v>
      </c>
      <c r="B495" s="8"/>
      <c r="C495">
        <v>1015.45075557333</v>
      </c>
      <c r="D495">
        <v>2142.7152390866599</v>
      </c>
      <c r="F495">
        <v>16.247340716666599</v>
      </c>
      <c r="H495">
        <v>1404.40374808</v>
      </c>
      <c r="I495">
        <v>2175.3354086466602</v>
      </c>
    </row>
    <row r="496" spans="1:9">
      <c r="A496" s="46">
        <v>44768.541666666664</v>
      </c>
      <c r="B496" s="8"/>
      <c r="C496">
        <v>1016.35053944</v>
      </c>
      <c r="D496">
        <v>2142.6575713000002</v>
      </c>
      <c r="F496">
        <v>16.288339699999899</v>
      </c>
      <c r="H496">
        <v>1405.26832898</v>
      </c>
      <c r="I496">
        <v>2174.9524548366599</v>
      </c>
    </row>
    <row r="497" spans="1:9">
      <c r="A497" s="46">
        <v>44768.545138888891</v>
      </c>
      <c r="B497" s="8"/>
      <c r="C497">
        <v>1015.02787154</v>
      </c>
      <c r="D497">
        <v>2142.6893321533298</v>
      </c>
      <c r="F497">
        <v>16.336752976666599</v>
      </c>
      <c r="H497">
        <v>1405.6139609133299</v>
      </c>
      <c r="I497">
        <v>2175.0251075333299</v>
      </c>
    </row>
    <row r="498" spans="1:9">
      <c r="A498" s="46">
        <v>44768.548611111109</v>
      </c>
      <c r="B498" s="8"/>
      <c r="C498">
        <v>1014.72818545</v>
      </c>
      <c r="D498">
        <v>2142.75087267666</v>
      </c>
      <c r="F498">
        <v>16.27906334</v>
      </c>
      <c r="H498">
        <v>1408.3038361766601</v>
      </c>
      <c r="I498">
        <v>2175.2872204366599</v>
      </c>
    </row>
    <row r="499" spans="1:9">
      <c r="A499" s="46">
        <v>44768.552083333336</v>
      </c>
      <c r="B499" s="8"/>
      <c r="C499">
        <v>1015.0915275966599</v>
      </c>
      <c r="D499">
        <v>2142.7783652099902</v>
      </c>
      <c r="F499">
        <v>16.261561796666602</v>
      </c>
      <c r="H499">
        <v>1403.86044722</v>
      </c>
      <c r="I499">
        <v>2175.5928401966598</v>
      </c>
    </row>
    <row r="500" spans="1:9">
      <c r="A500" s="46">
        <v>44768.555555555555</v>
      </c>
      <c r="B500" s="8"/>
      <c r="C500">
        <v>1014.9518673699999</v>
      </c>
      <c r="D500">
        <v>2142.8782219766599</v>
      </c>
      <c r="F500">
        <v>16.302850323333299</v>
      </c>
      <c r="H500">
        <v>1404.1109256033301</v>
      </c>
      <c r="I500">
        <v>2175.0438810333299</v>
      </c>
    </row>
    <row r="501" spans="1:9">
      <c r="A501" s="46">
        <v>44768.559027777781</v>
      </c>
      <c r="B501" s="8"/>
      <c r="C501">
        <v>1013.90037129333</v>
      </c>
      <c r="D501">
        <v>2142.8724205533299</v>
      </c>
      <c r="F501">
        <v>16.323914233333301</v>
      </c>
      <c r="H501">
        <v>1405.4454782800001</v>
      </c>
      <c r="I501">
        <v>2174.9095829366602</v>
      </c>
    </row>
    <row r="502" spans="1:9">
      <c r="A502" s="46">
        <v>44768.5625</v>
      </c>
      <c r="B502" s="8"/>
      <c r="C502">
        <v>1010.95745950333</v>
      </c>
      <c r="D502">
        <v>2142.6791739533301</v>
      </c>
      <c r="F502">
        <v>16.511833696666599</v>
      </c>
      <c r="H502">
        <v>1405.4746853333299</v>
      </c>
      <c r="I502">
        <v>2174.8181567366601</v>
      </c>
    </row>
    <row r="503" spans="1:9">
      <c r="A503" s="46">
        <v>44768.565972222219</v>
      </c>
      <c r="B503" s="8"/>
      <c r="C503">
        <v>1012.19303509333</v>
      </c>
      <c r="D503">
        <v>2142.4965674699902</v>
      </c>
      <c r="F503">
        <v>16.5280512066666</v>
      </c>
      <c r="H503">
        <v>1403.9562520500001</v>
      </c>
      <c r="I503">
        <v>2174.9910890933302</v>
      </c>
    </row>
    <row r="504" spans="1:9">
      <c r="A504" s="46">
        <v>44768.569444444445</v>
      </c>
      <c r="B504" s="8"/>
      <c r="C504">
        <v>1018.02814512666</v>
      </c>
      <c r="D504">
        <v>2142.6227890466598</v>
      </c>
      <c r="F504">
        <v>16.60492301</v>
      </c>
      <c r="H504">
        <v>1410.90822658</v>
      </c>
      <c r="I504">
        <v>2175.4003038833298</v>
      </c>
    </row>
    <row r="505" spans="1:9">
      <c r="A505" s="46">
        <v>44768.572916666664</v>
      </c>
      <c r="B505" s="8"/>
      <c r="C505">
        <v>1016.38041851333</v>
      </c>
      <c r="D505">
        <v>2142.7360013933298</v>
      </c>
      <c r="F505">
        <v>16.540553373333299</v>
      </c>
      <c r="H505">
        <v>1404.2003607900001</v>
      </c>
      <c r="I505">
        <v>2175.9397736266601</v>
      </c>
    </row>
    <row r="506" spans="1:9">
      <c r="A506" s="46">
        <v>44768.576388888891</v>
      </c>
      <c r="B506" s="8"/>
      <c r="C506">
        <v>1012.02200194666</v>
      </c>
      <c r="D506">
        <v>2142.7756584666599</v>
      </c>
      <c r="F506">
        <v>16.64100131</v>
      </c>
      <c r="H506">
        <v>1404.2740526799901</v>
      </c>
      <c r="I506">
        <v>2176.17109276666</v>
      </c>
    </row>
    <row r="507" spans="1:9">
      <c r="A507" s="46">
        <v>44768.579861111109</v>
      </c>
      <c r="B507" s="8"/>
      <c r="C507">
        <v>1012.0069700366601</v>
      </c>
      <c r="D507">
        <v>2142.6235015266602</v>
      </c>
      <c r="F507">
        <v>16.652482856666602</v>
      </c>
      <c r="H507">
        <v>1406.6148636533301</v>
      </c>
      <c r="I507">
        <v>2175.8737572066598</v>
      </c>
    </row>
    <row r="508" spans="1:9">
      <c r="A508" s="46">
        <v>44768.583333333336</v>
      </c>
      <c r="B508" s="8"/>
      <c r="C508">
        <v>1011.20733907</v>
      </c>
      <c r="D508">
        <v>2142.72242177</v>
      </c>
      <c r="F508">
        <v>16.6154746266666</v>
      </c>
      <c r="H508">
        <v>1403.29482134666</v>
      </c>
      <c r="I508">
        <v>2176.0614088966599</v>
      </c>
    </row>
    <row r="509" spans="1:9">
      <c r="A509" s="46">
        <v>44768.586805555555</v>
      </c>
      <c r="B509" s="8"/>
      <c r="C509">
        <v>1015.14625699666</v>
      </c>
      <c r="D509">
        <v>2142.8098408133301</v>
      </c>
      <c r="F509">
        <v>16.55879139</v>
      </c>
      <c r="H509">
        <v>1405.82786054333</v>
      </c>
      <c r="I509">
        <v>2176.1599630866599</v>
      </c>
    </row>
    <row r="510" spans="1:9">
      <c r="A510" s="46">
        <v>44768.590277777781</v>
      </c>
      <c r="B510" s="8"/>
      <c r="C510">
        <v>1012.40536224666</v>
      </c>
      <c r="D510">
        <v>2142.6574063333301</v>
      </c>
      <c r="F510">
        <v>16.631370889999999</v>
      </c>
      <c r="H510">
        <v>1400.51001662666</v>
      </c>
      <c r="I510">
        <v>2175.1733317200001</v>
      </c>
    </row>
    <row r="511" spans="1:9">
      <c r="A511" s="46">
        <v>44768.59375</v>
      </c>
      <c r="B511" s="8"/>
      <c r="C511">
        <v>1018.16386162999</v>
      </c>
      <c r="D511">
        <v>2142.8403100266601</v>
      </c>
      <c r="F511">
        <v>16.5746035033333</v>
      </c>
      <c r="H511">
        <v>1406.8530016099901</v>
      </c>
      <c r="I511">
        <v>2175.1799166199999</v>
      </c>
    </row>
    <row r="512" spans="1:9">
      <c r="A512" s="46">
        <v>44768.597222222219</v>
      </c>
      <c r="B512" s="8"/>
      <c r="C512">
        <v>1014.93934772666</v>
      </c>
      <c r="D512">
        <v>2142.9050665066602</v>
      </c>
      <c r="F512">
        <v>16.564780753333299</v>
      </c>
      <c r="H512">
        <v>1400.10840405</v>
      </c>
      <c r="I512">
        <v>2174.5855732733298</v>
      </c>
    </row>
    <row r="513" spans="1:9">
      <c r="A513" s="46">
        <v>44768.600694444445</v>
      </c>
      <c r="B513" s="8"/>
      <c r="C513">
        <v>1011.83836719333</v>
      </c>
      <c r="D513">
        <v>2142.6774397366598</v>
      </c>
      <c r="F513">
        <v>16.525653703333301</v>
      </c>
      <c r="H513">
        <v>1404.47455952666</v>
      </c>
      <c r="I513">
        <v>2174.5249626933301</v>
      </c>
    </row>
    <row r="514" spans="1:9">
      <c r="A514" s="46">
        <v>44768.604166666664</v>
      </c>
      <c r="B514" s="8"/>
      <c r="C514">
        <v>1015.44863347</v>
      </c>
      <c r="D514">
        <v>2142.7437195233301</v>
      </c>
      <c r="F514">
        <v>16.591385979999998</v>
      </c>
      <c r="H514">
        <v>1403.5159954066601</v>
      </c>
      <c r="I514">
        <v>2174.84476526666</v>
      </c>
    </row>
    <row r="515" spans="1:9">
      <c r="A515" s="46">
        <v>44768.607638888891</v>
      </c>
      <c r="B515" s="8"/>
      <c r="C515">
        <v>1015.75457771999</v>
      </c>
      <c r="D515">
        <v>2142.7742236833301</v>
      </c>
      <c r="F515">
        <v>857.288082936666</v>
      </c>
      <c r="H515">
        <v>1400.7442763366601</v>
      </c>
      <c r="I515">
        <v>2175.50545721666</v>
      </c>
    </row>
    <row r="516" spans="1:9">
      <c r="A516" s="46">
        <v>44768.611111111109</v>
      </c>
      <c r="B516" s="8"/>
      <c r="C516">
        <v>1016.99022432333</v>
      </c>
      <c r="D516">
        <v>2142.8058599733299</v>
      </c>
      <c r="F516">
        <v>2143.86084736666</v>
      </c>
      <c r="H516">
        <v>1400.2234303799901</v>
      </c>
      <c r="I516">
        <v>2175.5570591833298</v>
      </c>
    </row>
    <row r="517" spans="1:9">
      <c r="A517" s="46">
        <v>44768.614583333336</v>
      </c>
      <c r="B517" s="8"/>
      <c r="C517">
        <v>1018.25935693645</v>
      </c>
      <c r="D517">
        <v>2142.7761469464799</v>
      </c>
      <c r="F517">
        <v>2145.1527670668802</v>
      </c>
      <c r="H517">
        <v>1402.3057783612001</v>
      </c>
      <c r="I517">
        <v>2175.3820935719</v>
      </c>
    </row>
    <row r="518" spans="1:9">
      <c r="A518" s="46">
        <v>44768.618055555555</v>
      </c>
      <c r="B518" s="8"/>
      <c r="C518">
        <v>1013.84579161333</v>
      </c>
      <c r="D518">
        <v>2142.7348255933298</v>
      </c>
      <c r="F518">
        <v>2146.23258541</v>
      </c>
      <c r="H518">
        <v>1403.7473408133301</v>
      </c>
      <c r="I518">
        <v>2175.48910748666</v>
      </c>
    </row>
    <row r="519" spans="1:9">
      <c r="A519" s="46">
        <v>44768.621527777781</v>
      </c>
      <c r="B519" s="8"/>
      <c r="C519">
        <v>1016.74263408666</v>
      </c>
      <c r="D519">
        <v>2142.4469324766601</v>
      </c>
      <c r="F519">
        <v>2146.7186676733299</v>
      </c>
      <c r="H519">
        <v>1403.84562624666</v>
      </c>
      <c r="I519">
        <v>2175.2828177699998</v>
      </c>
    </row>
    <row r="520" spans="1:9">
      <c r="A520" s="46">
        <v>44768.625</v>
      </c>
      <c r="B520" s="8"/>
      <c r="C520">
        <v>1013.04666763</v>
      </c>
      <c r="D520">
        <v>2142.8461016133301</v>
      </c>
      <c r="F520">
        <v>1854.3561186166601</v>
      </c>
      <c r="H520">
        <v>1403.53791606</v>
      </c>
      <c r="I520">
        <v>2174.8321789400002</v>
      </c>
    </row>
    <row r="521" spans="1:9">
      <c r="A521" s="46">
        <v>44768.628472222219</v>
      </c>
      <c r="B521" s="8"/>
      <c r="C521">
        <v>1011.13641837333</v>
      </c>
      <c r="D521">
        <v>2142.8532066799999</v>
      </c>
      <c r="F521">
        <v>1222.09515262333</v>
      </c>
      <c r="H521">
        <v>1403.53578844666</v>
      </c>
      <c r="I521">
        <v>2174.6185099133299</v>
      </c>
    </row>
    <row r="522" spans="1:9">
      <c r="A522" s="46">
        <v>44768.631944444445</v>
      </c>
      <c r="B522" s="8"/>
      <c r="C522">
        <v>1013.98218562</v>
      </c>
      <c r="D522">
        <v>2142.8009665999998</v>
      </c>
      <c r="F522">
        <v>1215.7776265433299</v>
      </c>
      <c r="H522">
        <v>1404.30856067333</v>
      </c>
      <c r="I522">
        <v>2174.5240633766598</v>
      </c>
    </row>
    <row r="523" spans="1:9">
      <c r="A523" s="46">
        <v>44768.635416666664</v>
      </c>
      <c r="B523" s="8"/>
      <c r="C523">
        <v>1018.94769686333</v>
      </c>
      <c r="D523">
        <v>2142.62975204333</v>
      </c>
      <c r="F523">
        <v>1215.3925572199901</v>
      </c>
      <c r="H523">
        <v>1411.1890496066601</v>
      </c>
      <c r="I523">
        <v>2174.9276242466599</v>
      </c>
    </row>
    <row r="524" spans="1:9">
      <c r="A524" s="46">
        <v>44768.638888888891</v>
      </c>
      <c r="B524" s="8"/>
      <c r="C524">
        <v>1016.41622692</v>
      </c>
      <c r="D524">
        <v>2142.6932147133298</v>
      </c>
      <c r="F524">
        <v>1218.1291771199999</v>
      </c>
      <c r="H524">
        <v>1402.8959822500001</v>
      </c>
      <c r="I524">
        <v>2174.2281472700001</v>
      </c>
    </row>
    <row r="525" spans="1:9">
      <c r="A525" s="46">
        <v>44768.642361111109</v>
      </c>
      <c r="B525" s="8"/>
      <c r="C525">
        <v>1016.6079873866601</v>
      </c>
      <c r="D525">
        <v>2142.94180809</v>
      </c>
      <c r="F525">
        <v>1222.4933164366601</v>
      </c>
      <c r="H525">
        <v>1406.8913135399901</v>
      </c>
      <c r="I525">
        <v>2173.9173085433299</v>
      </c>
    </row>
    <row r="526" spans="1:9">
      <c r="A526" s="46">
        <v>44768.645833333336</v>
      </c>
      <c r="B526" s="8"/>
      <c r="C526">
        <v>1018.26213607666</v>
      </c>
      <c r="D526">
        <v>2143.01767019</v>
      </c>
      <c r="F526">
        <v>1227.8435342466601</v>
      </c>
      <c r="H526">
        <v>1405.08729275</v>
      </c>
      <c r="I526">
        <v>2174.1746876500001</v>
      </c>
    </row>
    <row r="527" spans="1:9">
      <c r="A527" s="46">
        <v>44768.649305555555</v>
      </c>
      <c r="B527" s="8"/>
      <c r="C527">
        <v>1013.18349768</v>
      </c>
      <c r="D527">
        <v>2142.7583634766602</v>
      </c>
      <c r="F527">
        <v>1226.5449036366599</v>
      </c>
      <c r="H527">
        <v>1403.6104430533301</v>
      </c>
      <c r="I527">
        <v>2174.7181896433299</v>
      </c>
    </row>
    <row r="528" spans="1:9">
      <c r="A528" s="46">
        <v>44768.652777777781</v>
      </c>
      <c r="B528" s="8"/>
      <c r="C528">
        <v>1016.20496627</v>
      </c>
      <c r="D528">
        <v>2142.5972087933301</v>
      </c>
      <c r="F528">
        <v>1227.96065759</v>
      </c>
      <c r="H528">
        <v>1410.3997374599901</v>
      </c>
      <c r="I528">
        <v>2175.0631844966601</v>
      </c>
    </row>
    <row r="529" spans="1:9">
      <c r="A529" s="46">
        <v>44768.65625</v>
      </c>
      <c r="B529" s="8"/>
      <c r="C529">
        <v>1018.61731542</v>
      </c>
      <c r="D529">
        <v>2142.5774562266602</v>
      </c>
      <c r="F529">
        <v>1222.02838002666</v>
      </c>
      <c r="H529">
        <v>1409.5153373000001</v>
      </c>
      <c r="I529">
        <v>2174.62058832</v>
      </c>
    </row>
    <row r="530" spans="1:9">
      <c r="A530" s="46">
        <v>44768.659722222219</v>
      </c>
      <c r="B530" s="8"/>
      <c r="C530">
        <v>1010.98409855666</v>
      </c>
      <c r="D530">
        <v>2142.9877189833301</v>
      </c>
      <c r="F530">
        <v>1222.6456099699999</v>
      </c>
      <c r="H530">
        <v>1405.96906157333</v>
      </c>
      <c r="I530">
        <v>2174.7233987899999</v>
      </c>
    </row>
    <row r="531" spans="1:9">
      <c r="A531" s="46">
        <v>44768.663194444445</v>
      </c>
      <c r="B531" s="8"/>
      <c r="C531">
        <v>1014.44624017333</v>
      </c>
      <c r="D531">
        <v>2143.08116893333</v>
      </c>
      <c r="F531">
        <v>1222.7274985833301</v>
      </c>
      <c r="H531">
        <v>1405.10716339333</v>
      </c>
      <c r="I531">
        <v>2174.06218886333</v>
      </c>
    </row>
    <row r="532" spans="1:9">
      <c r="A532" s="46">
        <v>44768.666666666664</v>
      </c>
      <c r="B532" s="8"/>
      <c r="C532">
        <v>1015.7563349</v>
      </c>
      <c r="D532">
        <v>2142.8787945766599</v>
      </c>
      <c r="F532">
        <v>1227.8137469466601</v>
      </c>
      <c r="H532">
        <v>1403.1879622699901</v>
      </c>
      <c r="I532">
        <v>2173.9942350266601</v>
      </c>
    </row>
    <row r="533" spans="1:9">
      <c r="A533" s="46">
        <v>44768.670138888891</v>
      </c>
      <c r="B533" s="8"/>
      <c r="C533">
        <v>1017.21659551666</v>
      </c>
      <c r="D533">
        <v>2142.8409481833301</v>
      </c>
      <c r="F533">
        <v>1227.49802142</v>
      </c>
      <c r="H533">
        <v>1402.5697849400001</v>
      </c>
      <c r="I533">
        <v>2173.6370056699998</v>
      </c>
    </row>
    <row r="534" spans="1:9">
      <c r="A534" s="46">
        <v>44768.673611111109</v>
      </c>
      <c r="B534" s="8"/>
      <c r="C534">
        <v>1015.31307542666</v>
      </c>
      <c r="D534">
        <v>2142.7149834133302</v>
      </c>
      <c r="F534">
        <v>1220.5457802733299</v>
      </c>
      <c r="H534">
        <v>1402.34648984</v>
      </c>
      <c r="I534">
        <v>2173.82062079666</v>
      </c>
    </row>
    <row r="535" spans="1:9">
      <c r="A535" s="46">
        <v>44768.677083333336</v>
      </c>
      <c r="B535" s="8"/>
      <c r="C535">
        <v>1016.91945444333</v>
      </c>
      <c r="D535">
        <v>2142.7053617133301</v>
      </c>
      <c r="F535">
        <v>1221.28097278</v>
      </c>
      <c r="H535">
        <v>1403.3044004333301</v>
      </c>
      <c r="I535">
        <v>2174.1474671966598</v>
      </c>
    </row>
    <row r="536" spans="1:9">
      <c r="A536" s="46">
        <v>44768.680555555555</v>
      </c>
      <c r="B536" s="8"/>
      <c r="C536">
        <v>1015.73152614</v>
      </c>
      <c r="D536">
        <v>2142.81443805666</v>
      </c>
      <c r="F536">
        <v>1222.5049706166601</v>
      </c>
      <c r="H536">
        <v>1400.5910375866599</v>
      </c>
      <c r="I536">
        <v>2174.03929240666</v>
      </c>
    </row>
    <row r="537" spans="1:9">
      <c r="A537" s="46">
        <v>44768.684027777781</v>
      </c>
      <c r="B537" s="8"/>
      <c r="C537">
        <v>1015.85276472666</v>
      </c>
      <c r="D537">
        <v>2142.6812097166599</v>
      </c>
      <c r="F537">
        <v>1220.8435442099999</v>
      </c>
      <c r="H537">
        <v>1408.01568625</v>
      </c>
      <c r="I537">
        <v>2176.2023192799902</v>
      </c>
    </row>
    <row r="538" spans="1:9">
      <c r="A538" s="46">
        <v>44768.6875</v>
      </c>
      <c r="B538" s="8"/>
      <c r="C538">
        <v>1017.05911684666</v>
      </c>
      <c r="D538">
        <v>2142.7214514100001</v>
      </c>
      <c r="F538">
        <v>1222.2239771366601</v>
      </c>
      <c r="H538">
        <v>1404.4525591633301</v>
      </c>
      <c r="I538">
        <v>2176.2368688066599</v>
      </c>
    </row>
    <row r="539" spans="1:9">
      <c r="A539" s="46">
        <v>44768.690972222219</v>
      </c>
      <c r="B539" s="8"/>
      <c r="C539">
        <v>1015.70725392333</v>
      </c>
      <c r="D539">
        <v>2142.6894665366599</v>
      </c>
      <c r="F539">
        <v>1225.4935605333301</v>
      </c>
      <c r="H539">
        <v>1403.65275659333</v>
      </c>
      <c r="I539">
        <v>2176.13330323333</v>
      </c>
    </row>
    <row r="540" spans="1:9">
      <c r="A540" s="46">
        <v>44768.694444444445</v>
      </c>
      <c r="B540" s="8"/>
      <c r="C540">
        <v>1016.25556727</v>
      </c>
      <c r="D540">
        <v>2142.72924604333</v>
      </c>
      <c r="F540">
        <v>1226.71786434</v>
      </c>
      <c r="H540">
        <v>1403.1804037433301</v>
      </c>
      <c r="I540">
        <v>2175.53940359333</v>
      </c>
    </row>
    <row r="541" spans="1:9">
      <c r="A541" s="46">
        <v>44768.697916666664</v>
      </c>
      <c r="B541" s="8"/>
      <c r="C541">
        <v>1013.14659983</v>
      </c>
      <c r="D541">
        <v>2142.5122189633298</v>
      </c>
      <c r="F541">
        <v>1229.09157266333</v>
      </c>
      <c r="H541">
        <v>1402.95534602666</v>
      </c>
      <c r="I541">
        <v>2175.5542015933302</v>
      </c>
    </row>
    <row r="542" spans="1:9">
      <c r="A542" s="46">
        <v>44768.701388888891</v>
      </c>
      <c r="B542" s="8"/>
      <c r="C542">
        <v>1013.10774155666</v>
      </c>
      <c r="D542">
        <v>2142.8333294833301</v>
      </c>
      <c r="F542">
        <v>1227.3857040333301</v>
      </c>
      <c r="H542">
        <v>1404.6682651066601</v>
      </c>
      <c r="I542">
        <v>2175.1532490999998</v>
      </c>
    </row>
    <row r="543" spans="1:9">
      <c r="A543" s="46">
        <v>44768.704861111109</v>
      </c>
      <c r="B543" s="8"/>
      <c r="C543">
        <v>1016.3214602199999</v>
      </c>
      <c r="D543">
        <v>2142.6489735700002</v>
      </c>
      <c r="F543">
        <v>1231.78486056666</v>
      </c>
      <c r="H543">
        <v>1400.45881566</v>
      </c>
      <c r="I543">
        <v>2174.9251754100001</v>
      </c>
    </row>
    <row r="544" spans="1:9">
      <c r="A544" s="46">
        <v>44768.708333333336</v>
      </c>
      <c r="B544" s="8"/>
      <c r="C544">
        <v>1012.50523537</v>
      </c>
      <c r="D544">
        <v>2142.4952660066601</v>
      </c>
      <c r="F544">
        <v>1233.75315684</v>
      </c>
      <c r="H544">
        <v>1401.1545347333299</v>
      </c>
      <c r="I544">
        <v>2174.6268235699999</v>
      </c>
    </row>
    <row r="545" spans="1:9">
      <c r="A545" s="46">
        <v>44768.711805555555</v>
      </c>
      <c r="B545" s="8"/>
      <c r="C545">
        <v>1014.17866242</v>
      </c>
      <c r="D545">
        <v>2142.6410456666599</v>
      </c>
      <c r="F545">
        <v>1228.34705788</v>
      </c>
      <c r="H545">
        <v>1397.4836720799999</v>
      </c>
      <c r="I545">
        <v>2174.4702791999998</v>
      </c>
    </row>
    <row r="546" spans="1:9">
      <c r="A546" s="46">
        <v>44768.715277777781</v>
      </c>
      <c r="B546" s="8"/>
      <c r="C546">
        <v>1014.71629740666</v>
      </c>
      <c r="D546">
        <v>2142.89560433</v>
      </c>
      <c r="F546">
        <v>1230.4218340966599</v>
      </c>
      <c r="H546">
        <v>1402.66456148666</v>
      </c>
      <c r="I546">
        <v>2174.1176777033302</v>
      </c>
    </row>
    <row r="547" spans="1:9">
      <c r="A547" s="46">
        <v>44768.71875</v>
      </c>
      <c r="B547" s="8"/>
      <c r="C547">
        <v>1014.87675704666</v>
      </c>
      <c r="D547">
        <v>2142.7239002833298</v>
      </c>
      <c r="F547">
        <v>1231.58552737333</v>
      </c>
      <c r="H547">
        <v>1405.39118488333</v>
      </c>
      <c r="I547">
        <v>2174.2973228266601</v>
      </c>
    </row>
    <row r="548" spans="1:9">
      <c r="A548" s="46">
        <v>44768.722222222219</v>
      </c>
      <c r="B548" s="8"/>
      <c r="C548">
        <v>1011.79077018666</v>
      </c>
      <c r="D548">
        <v>2142.5174291899998</v>
      </c>
      <c r="F548">
        <v>1233.1621311133299</v>
      </c>
      <c r="H548">
        <v>1401.7521847099999</v>
      </c>
      <c r="I548">
        <v>2174.57816660666</v>
      </c>
    </row>
    <row r="549" spans="1:9">
      <c r="A549" s="46">
        <v>44768.725694444445</v>
      </c>
      <c r="B549" s="8"/>
      <c r="C549">
        <v>1019.91107232666</v>
      </c>
      <c r="D549">
        <v>2142.2498678133302</v>
      </c>
      <c r="F549">
        <v>1239.54951138666</v>
      </c>
      <c r="H549">
        <v>1402.1304178400001</v>
      </c>
      <c r="I549">
        <v>2174.4460616633301</v>
      </c>
    </row>
    <row r="550" spans="1:9">
      <c r="A550" s="46">
        <v>44768.729166666664</v>
      </c>
      <c r="B550" s="8"/>
      <c r="C550">
        <v>1011.96941000333</v>
      </c>
      <c r="D550">
        <v>2142.20829953666</v>
      </c>
      <c r="F550">
        <v>1238.9448721199999</v>
      </c>
      <c r="H550">
        <v>1403.2154373199901</v>
      </c>
      <c r="I550">
        <v>2173.89733308</v>
      </c>
    </row>
    <row r="551" spans="1:9">
      <c r="A551" s="46">
        <v>44768.732638888891</v>
      </c>
      <c r="B551" s="8"/>
      <c r="C551">
        <v>1013.47383747333</v>
      </c>
      <c r="D551">
        <v>2142.19714469666</v>
      </c>
      <c r="F551">
        <v>1236.61583007333</v>
      </c>
      <c r="H551">
        <v>1399.6880759733299</v>
      </c>
      <c r="I551">
        <v>2173.5691239166599</v>
      </c>
    </row>
    <row r="552" spans="1:9">
      <c r="A552" s="46">
        <v>44768.736111111109</v>
      </c>
      <c r="B552" s="8"/>
      <c r="C552">
        <v>1013.64313204333</v>
      </c>
      <c r="D552">
        <v>2142.05707907333</v>
      </c>
      <c r="F552">
        <v>1237.4642786166601</v>
      </c>
      <c r="H552">
        <v>1401.3557004766601</v>
      </c>
      <c r="I552">
        <v>2173.4919603766598</v>
      </c>
    </row>
    <row r="553" spans="1:9">
      <c r="A553" s="46">
        <v>44768.739583333336</v>
      </c>
      <c r="B553" s="8"/>
      <c r="C553">
        <v>1014.00418490333</v>
      </c>
      <c r="D553">
        <v>2141.9103716733298</v>
      </c>
      <c r="F553">
        <v>1239.6645126066601</v>
      </c>
      <c r="H553">
        <v>1402.8418342099999</v>
      </c>
      <c r="I553">
        <v>2174.2426863333299</v>
      </c>
    </row>
    <row r="554" spans="1:9">
      <c r="A554" s="46">
        <v>44768.743055555555</v>
      </c>
      <c r="B554" s="8"/>
      <c r="C554">
        <v>1015.16285585999</v>
      </c>
      <c r="D554">
        <v>2142.0556268099999</v>
      </c>
      <c r="F554">
        <v>1241.33303205333</v>
      </c>
      <c r="H554">
        <v>1405.93621561333</v>
      </c>
      <c r="I554">
        <v>2173.9258342100002</v>
      </c>
    </row>
    <row r="555" spans="1:9">
      <c r="A555" s="46">
        <v>44768.746527777781</v>
      </c>
      <c r="B555" s="8"/>
      <c r="C555">
        <v>1012.74886109</v>
      </c>
      <c r="D555">
        <v>2142.2096250466602</v>
      </c>
      <c r="F555">
        <v>1244.1996938099901</v>
      </c>
      <c r="H555">
        <v>1400.3335327966599</v>
      </c>
      <c r="I555">
        <v>2173.9648749366602</v>
      </c>
    </row>
    <row r="556" spans="1:9">
      <c r="A556" s="46">
        <v>44768.75</v>
      </c>
      <c r="B556" s="8"/>
      <c r="C556">
        <v>1016.31271270666</v>
      </c>
      <c r="D556">
        <v>2142.2499705566602</v>
      </c>
      <c r="F556">
        <v>1241.84583318666</v>
      </c>
      <c r="H556">
        <v>1402.21936565333</v>
      </c>
      <c r="I556">
        <v>2173.5303203533299</v>
      </c>
    </row>
    <row r="557" spans="1:9">
      <c r="A557" s="46">
        <v>44768.753472222219</v>
      </c>
      <c r="B557" s="8"/>
      <c r="C557">
        <v>1018.06788964</v>
      </c>
      <c r="D557">
        <v>2141.9715351466598</v>
      </c>
      <c r="F557">
        <v>1242.53722596333</v>
      </c>
      <c r="H557">
        <v>1403.73130689</v>
      </c>
      <c r="I557">
        <v>2173.1100064366601</v>
      </c>
    </row>
    <row r="558" spans="1:9">
      <c r="A558" s="46">
        <v>44768.756944444445</v>
      </c>
      <c r="B558" s="8"/>
      <c r="C558">
        <v>1018.4656020866601</v>
      </c>
      <c r="D558">
        <v>2141.8172036999999</v>
      </c>
      <c r="F558">
        <v>1241.71521868333</v>
      </c>
      <c r="H558">
        <v>1405.5237094366601</v>
      </c>
      <c r="I558">
        <v>2173.0669356633298</v>
      </c>
    </row>
    <row r="559" spans="1:9">
      <c r="A559" s="46">
        <v>44768.760416666664</v>
      </c>
      <c r="B559" s="8"/>
      <c r="C559">
        <v>1017.65663571666</v>
      </c>
      <c r="D559">
        <v>2141.5428988733302</v>
      </c>
      <c r="F559">
        <v>1246.41084103</v>
      </c>
      <c r="H559">
        <v>1405.7782178633299</v>
      </c>
      <c r="I559">
        <v>2173.8626927999999</v>
      </c>
    </row>
    <row r="560" spans="1:9">
      <c r="A560" s="46">
        <v>44768.763888888891</v>
      </c>
      <c r="B560" s="8"/>
      <c r="C560">
        <v>1016.91011251666</v>
      </c>
      <c r="D560">
        <v>2141.4242544833301</v>
      </c>
      <c r="F560">
        <v>1249.6814494466601</v>
      </c>
      <c r="H560">
        <v>1400.5608710633301</v>
      </c>
      <c r="I560">
        <v>2173.7468960933302</v>
      </c>
    </row>
    <row r="561" spans="1:9">
      <c r="A561" s="46">
        <v>44768.767361111109</v>
      </c>
      <c r="B561" s="8"/>
      <c r="C561">
        <v>1019.9679293366599</v>
      </c>
      <c r="D561">
        <v>2141.05124692666</v>
      </c>
      <c r="F561">
        <v>1246.4748642766599</v>
      </c>
      <c r="H561">
        <v>1402.16023685666</v>
      </c>
      <c r="I561">
        <v>2174.3765648133299</v>
      </c>
    </row>
    <row r="562" spans="1:9">
      <c r="A562" s="46">
        <v>44768.770833333336</v>
      </c>
      <c r="B562" s="8"/>
      <c r="C562">
        <v>1021.02735984666</v>
      </c>
      <c r="D562">
        <v>2141.04127992333</v>
      </c>
      <c r="F562">
        <v>1248.19315094333</v>
      </c>
      <c r="H562">
        <v>1405.90591582666</v>
      </c>
      <c r="I562">
        <v>2173.68883053333</v>
      </c>
    </row>
    <row r="563" spans="1:9">
      <c r="A563" s="46">
        <v>44768.774305555555</v>
      </c>
      <c r="B563" s="8"/>
      <c r="C563">
        <v>1021.09511375333</v>
      </c>
      <c r="D563">
        <v>2141.2010271633299</v>
      </c>
      <c r="F563">
        <v>1251.78810121333</v>
      </c>
      <c r="H563">
        <v>1403.0369756800001</v>
      </c>
      <c r="I563">
        <v>2173.8233242633301</v>
      </c>
    </row>
    <row r="564" spans="1:9">
      <c r="A564" s="46">
        <v>44768.777777777781</v>
      </c>
      <c r="B564" s="8"/>
      <c r="C564">
        <v>1019.60869810333</v>
      </c>
      <c r="D564">
        <v>2141.3723564066599</v>
      </c>
      <c r="F564">
        <v>1253.60849024</v>
      </c>
      <c r="H564">
        <v>1399.6775549499901</v>
      </c>
      <c r="I564">
        <v>2173.56743237</v>
      </c>
    </row>
    <row r="565" spans="1:9">
      <c r="A565" s="46">
        <v>44768.78125</v>
      </c>
      <c r="B565" s="8"/>
      <c r="C565">
        <v>1022.1252629066601</v>
      </c>
      <c r="D565">
        <v>2141.5479889466601</v>
      </c>
      <c r="F565">
        <v>1249.71445384666</v>
      </c>
      <c r="H565">
        <v>1407.29907712</v>
      </c>
      <c r="I565">
        <v>2173.76861452</v>
      </c>
    </row>
    <row r="566" spans="1:9">
      <c r="A566" s="46">
        <v>44768.784722222219</v>
      </c>
      <c r="B566" s="8"/>
      <c r="C566">
        <v>1020.21542011</v>
      </c>
      <c r="D566">
        <v>2141.3624768433301</v>
      </c>
      <c r="F566">
        <v>1254.7915448900001</v>
      </c>
      <c r="H566">
        <v>1407.66088941</v>
      </c>
      <c r="I566">
        <v>2174.3068920699998</v>
      </c>
    </row>
    <row r="567" spans="1:9">
      <c r="A567" s="46">
        <v>44768.788194444445</v>
      </c>
      <c r="B567" s="8"/>
      <c r="C567">
        <v>1020.28490819333</v>
      </c>
      <c r="D567">
        <v>2141.4943895066599</v>
      </c>
      <c r="F567">
        <v>1257.76659997</v>
      </c>
      <c r="H567">
        <v>1401.2275163199999</v>
      </c>
      <c r="I567">
        <v>2173.7851719433302</v>
      </c>
    </row>
    <row r="568" spans="1:9">
      <c r="A568" s="46">
        <v>44768.791666666664</v>
      </c>
      <c r="B568" s="8"/>
      <c r="C568">
        <v>1023.07917406333</v>
      </c>
      <c r="D568">
        <v>2141.3479028299998</v>
      </c>
      <c r="F568">
        <v>1257.6091540933301</v>
      </c>
      <c r="H568">
        <v>1400.8316779199999</v>
      </c>
      <c r="I568">
        <v>2173.8370666866599</v>
      </c>
    </row>
    <row r="569" spans="1:9">
      <c r="A569" s="46">
        <v>44768.795138888891</v>
      </c>
      <c r="B569" s="8"/>
      <c r="C569">
        <v>1023.5514657766601</v>
      </c>
      <c r="D569">
        <v>2141.5283216133298</v>
      </c>
      <c r="F569">
        <v>1254.3544845833301</v>
      </c>
      <c r="H569">
        <v>1403.04238803</v>
      </c>
      <c r="I569">
        <v>2174.14323173</v>
      </c>
    </row>
    <row r="570" spans="1:9">
      <c r="A570" s="46">
        <v>44768.798611111109</v>
      </c>
      <c r="B570" s="8"/>
      <c r="C570">
        <v>1027.9275685866601</v>
      </c>
      <c r="D570">
        <v>2141.3778223433301</v>
      </c>
      <c r="F570">
        <v>1259.4300709333299</v>
      </c>
      <c r="H570">
        <v>1401.3837426799901</v>
      </c>
      <c r="I570">
        <v>2173.4752368866598</v>
      </c>
    </row>
    <row r="571" spans="1:9">
      <c r="A571" s="46">
        <v>44768.802083333336</v>
      </c>
      <c r="B571" s="8"/>
      <c r="C571">
        <v>1024.85471218</v>
      </c>
      <c r="D571">
        <v>2141.23311906666</v>
      </c>
      <c r="F571">
        <v>1258.5569829933299</v>
      </c>
      <c r="H571">
        <v>1403.2544682466601</v>
      </c>
      <c r="I571">
        <v>2173.1447996933298</v>
      </c>
    </row>
    <row r="572" spans="1:9">
      <c r="A572" s="46">
        <v>44768.805555555555</v>
      </c>
      <c r="B572" s="8"/>
      <c r="C572">
        <v>1027.3230997466601</v>
      </c>
      <c r="D572">
        <v>2140.8182580533298</v>
      </c>
      <c r="F572">
        <v>1261.04477675666</v>
      </c>
      <c r="H572">
        <v>1403.60850235666</v>
      </c>
      <c r="I572">
        <v>2172.77447262333</v>
      </c>
    </row>
    <row r="573" spans="1:9">
      <c r="A573" s="46">
        <v>44768.809027777781</v>
      </c>
      <c r="B573" s="8"/>
      <c r="C573">
        <v>1028.37791123333</v>
      </c>
      <c r="D573">
        <v>2140.48687668</v>
      </c>
      <c r="F573">
        <v>1260.9428274033301</v>
      </c>
      <c r="H573">
        <v>1402.78070570666</v>
      </c>
      <c r="I573">
        <v>2172.9590974100001</v>
      </c>
    </row>
    <row r="574" spans="1:9">
      <c r="A574" s="46">
        <v>44768.8125</v>
      </c>
      <c r="B574" s="8"/>
      <c r="C574">
        <v>1030.1600998666599</v>
      </c>
      <c r="D574">
        <v>2140.0456846699999</v>
      </c>
      <c r="F574">
        <v>1262.7376197666599</v>
      </c>
      <c r="H574">
        <v>1404.12272078</v>
      </c>
      <c r="I574">
        <v>2172.55867272666</v>
      </c>
    </row>
    <row r="575" spans="1:9">
      <c r="A575" s="46">
        <v>44768.815972222219</v>
      </c>
      <c r="B575" s="8"/>
      <c r="C575">
        <v>1030.8553555733299</v>
      </c>
      <c r="D575">
        <v>2140.0943612999999</v>
      </c>
      <c r="F575">
        <v>1263.3820887633301</v>
      </c>
      <c r="H575">
        <v>1406.82638327</v>
      </c>
      <c r="I575">
        <v>2172.3985813166601</v>
      </c>
    </row>
    <row r="576" spans="1:9">
      <c r="A576" s="46">
        <v>44768.819444444445</v>
      </c>
      <c r="B576" s="8"/>
      <c r="C576">
        <v>1032.0817006766599</v>
      </c>
      <c r="D576">
        <v>2140.27189848333</v>
      </c>
      <c r="F576">
        <v>1261.8565634899901</v>
      </c>
      <c r="H576">
        <v>1403.12467666</v>
      </c>
      <c r="I576">
        <v>2172.8256265199998</v>
      </c>
    </row>
    <row r="577" spans="1:9">
      <c r="A577" s="46">
        <v>44768.822916666664</v>
      </c>
      <c r="B577" s="8"/>
      <c r="C577">
        <v>1030.98113128</v>
      </c>
      <c r="D577">
        <v>2140.7940874533301</v>
      </c>
      <c r="F577">
        <v>1263.1649524100001</v>
      </c>
      <c r="H577">
        <v>1401.7079501399901</v>
      </c>
      <c r="I577">
        <v>2173.1309861899999</v>
      </c>
    </row>
    <row r="578" spans="1:9">
      <c r="A578" s="46">
        <v>44768.826388888891</v>
      </c>
      <c r="B578" s="8"/>
      <c r="C578">
        <v>1032.2021109899999</v>
      </c>
      <c r="D578">
        <v>2140.8196567066602</v>
      </c>
      <c r="F578">
        <v>1264.74646698333</v>
      </c>
      <c r="H578">
        <v>1403.37156534666</v>
      </c>
      <c r="I578">
        <v>2173.5017798466602</v>
      </c>
    </row>
    <row r="579" spans="1:9">
      <c r="A579" s="46">
        <v>44768.829861111109</v>
      </c>
      <c r="B579" s="8"/>
      <c r="C579">
        <v>1030.9012839033301</v>
      </c>
      <c r="D579">
        <v>2140.9552443166599</v>
      </c>
      <c r="F579">
        <v>1267.5045244733301</v>
      </c>
      <c r="H579">
        <v>1404.6236524200001</v>
      </c>
      <c r="I579">
        <v>2173.08030436333</v>
      </c>
    </row>
    <row r="580" spans="1:9">
      <c r="A580" s="46">
        <v>44768.833333333336</v>
      </c>
      <c r="B580" s="8"/>
      <c r="C580">
        <v>1032.93121247666</v>
      </c>
      <c r="D580">
        <v>2141.15111899666</v>
      </c>
      <c r="F580">
        <v>1264.0393603699999</v>
      </c>
      <c r="H580">
        <v>1406.7306637066599</v>
      </c>
      <c r="I580">
        <v>2172.8728672533298</v>
      </c>
    </row>
    <row r="581" spans="1:9">
      <c r="A581" s="46">
        <v>44768.836805555555</v>
      </c>
      <c r="B581" s="8"/>
      <c r="C581">
        <v>1032.97672227</v>
      </c>
      <c r="D581">
        <v>2140.9635208199902</v>
      </c>
      <c r="F581">
        <v>1262.6567998799901</v>
      </c>
      <c r="H581">
        <v>1404.0412462833301</v>
      </c>
      <c r="I581">
        <v>2172.8024896833299</v>
      </c>
    </row>
    <row r="582" spans="1:9">
      <c r="A582" s="46">
        <v>44768.840277777781</v>
      </c>
      <c r="B582" s="8"/>
      <c r="C582">
        <v>1035.3229020199999</v>
      </c>
      <c r="D582">
        <v>2140.79550799666</v>
      </c>
      <c r="F582">
        <v>1268.39293063333</v>
      </c>
      <c r="H582">
        <v>1401.37953235333</v>
      </c>
      <c r="I582">
        <v>2172.4895102700002</v>
      </c>
    </row>
    <row r="583" spans="1:9">
      <c r="A583" s="46">
        <v>44768.84375</v>
      </c>
      <c r="B583" s="8"/>
      <c r="C583">
        <v>1031.1449916066599</v>
      </c>
      <c r="D583">
        <v>2140.8935989000001</v>
      </c>
      <c r="F583">
        <v>1269.8852351466601</v>
      </c>
      <c r="H583">
        <v>1403.0976616266601</v>
      </c>
      <c r="I583">
        <v>2175.33856670666</v>
      </c>
    </row>
    <row r="584" spans="1:9">
      <c r="A584" s="46">
        <v>44768.847222222219</v>
      </c>
      <c r="B584" s="8"/>
      <c r="C584">
        <v>1033.72931031333</v>
      </c>
      <c r="D584">
        <v>2140.94459542</v>
      </c>
      <c r="F584">
        <v>1267.5365945799999</v>
      </c>
      <c r="H584">
        <v>1403.61018849333</v>
      </c>
      <c r="I584">
        <v>2176.0046481033301</v>
      </c>
    </row>
    <row r="585" spans="1:9">
      <c r="A585" s="46">
        <v>44768.850694444445</v>
      </c>
      <c r="B585" s="8"/>
      <c r="C585">
        <v>1033.9034610766601</v>
      </c>
      <c r="D585">
        <v>2141.1924643500001</v>
      </c>
      <c r="F585">
        <v>1271.4771494199999</v>
      </c>
      <c r="H585">
        <v>1402.43160859666</v>
      </c>
      <c r="I585">
        <v>2175.7763252633299</v>
      </c>
    </row>
    <row r="586" spans="1:9">
      <c r="A586" s="46">
        <v>44768.854166666664</v>
      </c>
      <c r="B586" s="8"/>
      <c r="C586">
        <v>1036.2906878333299</v>
      </c>
      <c r="D586">
        <v>2141.2358597366601</v>
      </c>
      <c r="F586">
        <v>1268.8359081399999</v>
      </c>
      <c r="H586">
        <v>1407.4140980166601</v>
      </c>
      <c r="I586">
        <v>2175.7788003433302</v>
      </c>
    </row>
    <row r="587" spans="1:9">
      <c r="A587" s="46">
        <v>44768.857638888891</v>
      </c>
      <c r="B587" s="8"/>
      <c r="C587">
        <v>1034.99574415333</v>
      </c>
      <c r="D587">
        <v>2141.3723006733298</v>
      </c>
      <c r="F587">
        <v>1269.58574355</v>
      </c>
      <c r="H587">
        <v>1400.6183968</v>
      </c>
      <c r="I587">
        <v>2175.7501767966601</v>
      </c>
    </row>
    <row r="588" spans="1:9">
      <c r="A588" s="46">
        <v>44768.861111111109</v>
      </c>
      <c r="B588" s="8"/>
      <c r="C588">
        <v>1033.8846231299999</v>
      </c>
      <c r="D588">
        <v>2141.61701151333</v>
      </c>
      <c r="F588">
        <v>1270.88206194333</v>
      </c>
      <c r="H588">
        <v>1405.68865489</v>
      </c>
      <c r="I588">
        <v>2175.2378423099999</v>
      </c>
    </row>
    <row r="589" spans="1:9">
      <c r="A589" s="46">
        <v>44768.864583333336</v>
      </c>
      <c r="B589" s="8"/>
      <c r="C589">
        <v>1035.1929552300001</v>
      </c>
      <c r="D589">
        <v>2141.7136446700001</v>
      </c>
      <c r="F589">
        <v>1273.2034175533299</v>
      </c>
      <c r="H589">
        <v>1403.6995471433299</v>
      </c>
      <c r="I589">
        <v>2174.6971618033299</v>
      </c>
    </row>
    <row r="590" spans="1:9">
      <c r="A590" s="46">
        <v>44768.868055555555</v>
      </c>
      <c r="B590" s="8"/>
      <c r="C590">
        <v>1035.0360382766601</v>
      </c>
      <c r="D590">
        <v>2141.6054808099998</v>
      </c>
      <c r="F590">
        <v>1276.80409707333</v>
      </c>
      <c r="H590">
        <v>1402.9302465999999</v>
      </c>
      <c r="I590">
        <v>2175.3442632166598</v>
      </c>
    </row>
    <row r="591" spans="1:9">
      <c r="A591" s="46">
        <v>44768.871527777781</v>
      </c>
      <c r="B591" s="8"/>
      <c r="C591">
        <v>1033.3653125199901</v>
      </c>
      <c r="D591">
        <v>2141.63522769666</v>
      </c>
      <c r="F591">
        <v>1270.4625533866599</v>
      </c>
      <c r="H591">
        <v>1400.58639555333</v>
      </c>
      <c r="I591">
        <v>2175.7202977066599</v>
      </c>
    </row>
    <row r="592" spans="1:9">
      <c r="A592" s="46">
        <v>44768.875</v>
      </c>
      <c r="B592" s="8"/>
      <c r="C592">
        <v>1035.14548501333</v>
      </c>
      <c r="D592">
        <v>2141.7739296</v>
      </c>
      <c r="F592">
        <v>1276.62928628333</v>
      </c>
      <c r="H592">
        <v>1402.20419496666</v>
      </c>
      <c r="I592">
        <v>2175.6952682166602</v>
      </c>
    </row>
    <row r="593" spans="1:9">
      <c r="A593" s="46">
        <v>44768.878472222219</v>
      </c>
      <c r="B593" s="8"/>
      <c r="C593">
        <v>1037.69799812</v>
      </c>
      <c r="D593">
        <v>2141.6708984066599</v>
      </c>
      <c r="F593">
        <v>1274.8065587799999</v>
      </c>
      <c r="H593">
        <v>1398.3431105</v>
      </c>
      <c r="I593">
        <v>2175.1373725066601</v>
      </c>
    </row>
    <row r="594" spans="1:9">
      <c r="A594" s="46">
        <v>44768.881944444445</v>
      </c>
      <c r="B594" s="8"/>
      <c r="C594">
        <v>1038.6495674600001</v>
      </c>
      <c r="D594">
        <v>2141.8386794899998</v>
      </c>
      <c r="F594">
        <v>1277.76425769666</v>
      </c>
      <c r="H594">
        <v>1396.5734786600001</v>
      </c>
      <c r="I594">
        <v>2175.6884013399999</v>
      </c>
    </row>
    <row r="595" spans="1:9">
      <c r="A595" s="46">
        <v>44768.885416666664</v>
      </c>
      <c r="B595" s="8"/>
      <c r="C595">
        <v>1032.2134045933301</v>
      </c>
      <c r="D595">
        <v>2141.83911005666</v>
      </c>
      <c r="F595">
        <v>1278.0306465399999</v>
      </c>
      <c r="H595">
        <v>1401.9311195600001</v>
      </c>
      <c r="I595">
        <v>2174.9157471399999</v>
      </c>
    </row>
    <row r="596" spans="1:9">
      <c r="A596" s="46">
        <v>44768.888888888891</v>
      </c>
      <c r="B596" s="8"/>
      <c r="C596">
        <v>1037.85502982</v>
      </c>
      <c r="D596">
        <v>2141.38787566666</v>
      </c>
      <c r="F596">
        <v>1275.5888958800001</v>
      </c>
      <c r="H596">
        <v>1397.8572216800001</v>
      </c>
      <c r="I596">
        <v>2174.79859870666</v>
      </c>
    </row>
    <row r="597" spans="1:9">
      <c r="A597" s="46">
        <v>44768.892361111109</v>
      </c>
      <c r="B597" s="8"/>
      <c r="C597">
        <v>1036.2064924066599</v>
      </c>
      <c r="D597">
        <v>2141.7737350699999</v>
      </c>
      <c r="F597">
        <v>1274.0434705166599</v>
      </c>
      <c r="H597">
        <v>1404.0795395866601</v>
      </c>
      <c r="I597">
        <v>2174.9076181466598</v>
      </c>
    </row>
    <row r="598" spans="1:9">
      <c r="A598" s="46">
        <v>44768.895833333336</v>
      </c>
      <c r="B598" s="8"/>
      <c r="C598">
        <v>1036.68966901</v>
      </c>
      <c r="D598">
        <v>2141.3729967499999</v>
      </c>
      <c r="F598">
        <v>1277.96746037666</v>
      </c>
      <c r="H598">
        <v>1402.73226727</v>
      </c>
      <c r="I598">
        <v>2175.3422853533302</v>
      </c>
    </row>
    <row r="599" spans="1:9">
      <c r="A599" s="46">
        <v>44768.899305555555</v>
      </c>
      <c r="B599" s="8"/>
      <c r="C599">
        <v>1040.43484420666</v>
      </c>
      <c r="D599">
        <v>2141.5498837966602</v>
      </c>
      <c r="F599">
        <v>1278.65120717333</v>
      </c>
      <c r="H599">
        <v>1407.4123025766601</v>
      </c>
      <c r="I599">
        <v>2176.2012177799902</v>
      </c>
    </row>
    <row r="600" spans="1:9">
      <c r="A600" s="46">
        <v>44768.902777777781</v>
      </c>
      <c r="B600" s="8"/>
      <c r="C600">
        <v>1039.5797626399999</v>
      </c>
      <c r="D600">
        <v>2141.6683828866599</v>
      </c>
      <c r="F600">
        <v>1274.34595735333</v>
      </c>
      <c r="H600">
        <v>1403.2711807933299</v>
      </c>
      <c r="I600">
        <v>2175.49514602</v>
      </c>
    </row>
    <row r="601" spans="1:9">
      <c r="A601" s="46">
        <v>44768.90625</v>
      </c>
      <c r="B601" s="8"/>
      <c r="C601">
        <v>1038.6857004066601</v>
      </c>
      <c r="D601">
        <v>2141.5042493666601</v>
      </c>
      <c r="F601">
        <v>1278.62767042666</v>
      </c>
      <c r="H601">
        <v>1406.9013209566599</v>
      </c>
      <c r="I601">
        <v>2175.4932795999998</v>
      </c>
    </row>
    <row r="602" spans="1:9">
      <c r="A602" s="46">
        <v>44768.909722222219</v>
      </c>
      <c r="B602" s="8"/>
      <c r="C602">
        <v>1036.96754157333</v>
      </c>
      <c r="D602">
        <v>2141.7047431000001</v>
      </c>
      <c r="F602">
        <v>1276.2457304166601</v>
      </c>
      <c r="H602">
        <v>1405.9533860433301</v>
      </c>
      <c r="I602">
        <v>2176.0905023599998</v>
      </c>
    </row>
    <row r="603" spans="1:9">
      <c r="A603" s="46">
        <v>44768.913194444445</v>
      </c>
      <c r="B603" s="8"/>
      <c r="C603">
        <v>1040.5213344266599</v>
      </c>
      <c r="D603">
        <v>2141.3498839533299</v>
      </c>
      <c r="F603">
        <v>1280.00817549666</v>
      </c>
      <c r="H603">
        <v>1403.72231244666</v>
      </c>
      <c r="I603">
        <v>2174.9951924099901</v>
      </c>
    </row>
    <row r="604" spans="1:9">
      <c r="A604" s="46">
        <v>44768.916666666664</v>
      </c>
      <c r="B604" s="8"/>
      <c r="C604">
        <v>1043.4589212200001</v>
      </c>
      <c r="D604">
        <v>2141.30023807</v>
      </c>
      <c r="F604">
        <v>1281.2176867533301</v>
      </c>
      <c r="H604">
        <v>1404.168848</v>
      </c>
      <c r="I604">
        <v>2175.13787955</v>
      </c>
    </row>
    <row r="605" spans="1:9">
      <c r="A605" s="46">
        <v>44768.920138888891</v>
      </c>
      <c r="B605" s="8"/>
      <c r="C605">
        <v>1037.70608555333</v>
      </c>
      <c r="D605">
        <v>2141.3716931099998</v>
      </c>
      <c r="F605">
        <v>1281.2928615199901</v>
      </c>
      <c r="H605">
        <v>1402.63309239666</v>
      </c>
      <c r="I605">
        <v>2175.0896006633302</v>
      </c>
    </row>
    <row r="606" spans="1:9">
      <c r="A606" s="46">
        <v>44768.923611111109</v>
      </c>
      <c r="B606" s="8"/>
      <c r="C606">
        <v>1041.7518297966601</v>
      </c>
      <c r="D606">
        <v>2141.0969261499999</v>
      </c>
      <c r="F606">
        <v>1282.9027318933299</v>
      </c>
      <c r="H606">
        <v>1403.2733608199901</v>
      </c>
      <c r="I606">
        <v>2174.5999200066599</v>
      </c>
    </row>
    <row r="607" spans="1:9">
      <c r="A607" s="46">
        <v>44768.927083333336</v>
      </c>
      <c r="B607" s="8">
        <v>0</v>
      </c>
      <c r="C607">
        <v>1044.2920526866601</v>
      </c>
      <c r="D607">
        <v>2141.1514478833301</v>
      </c>
      <c r="F607">
        <v>1284.23175522666</v>
      </c>
      <c r="H607">
        <v>1405.58843860666</v>
      </c>
      <c r="I607">
        <v>2174.5240272933302</v>
      </c>
    </row>
    <row r="608" spans="1:9">
      <c r="A608" s="46">
        <v>44768.930555555555</v>
      </c>
      <c r="B608" s="8">
        <f>+B607+5</f>
        <v>5</v>
      </c>
      <c r="C608">
        <v>1040.9240385933299</v>
      </c>
      <c r="D608">
        <v>2141.5437665499999</v>
      </c>
      <c r="F608">
        <v>1285.13776562</v>
      </c>
      <c r="H608">
        <v>1396.80439027333</v>
      </c>
      <c r="I608">
        <v>2174.6050766766598</v>
      </c>
    </row>
    <row r="609" spans="1:9">
      <c r="A609" s="46">
        <v>44768.934027777781</v>
      </c>
      <c r="B609" s="8">
        <f t="shared" ref="B609:B672" si="0">+B608+5</f>
        <v>10</v>
      </c>
      <c r="C609">
        <v>1043.58028661666</v>
      </c>
      <c r="D609">
        <v>2141.6004661900001</v>
      </c>
      <c r="F609">
        <v>1287.4466464</v>
      </c>
      <c r="H609">
        <v>1403.8538076033301</v>
      </c>
      <c r="I609">
        <v>2174.84457621</v>
      </c>
    </row>
    <row r="610" spans="1:9">
      <c r="A610" s="46">
        <v>44768.9375</v>
      </c>
      <c r="B610" s="8">
        <f t="shared" si="0"/>
        <v>15</v>
      </c>
      <c r="C610">
        <v>1042.2555446666599</v>
      </c>
      <c r="D610">
        <v>2141.9162157166602</v>
      </c>
      <c r="F610">
        <v>1287.1857213200001</v>
      </c>
      <c r="H610">
        <v>1399.8106772666599</v>
      </c>
      <c r="I610">
        <v>2174.3994328699901</v>
      </c>
    </row>
    <row r="611" spans="1:9">
      <c r="A611" s="46">
        <v>44768.940972222219</v>
      </c>
      <c r="B611" s="8">
        <f t="shared" si="0"/>
        <v>20</v>
      </c>
      <c r="C611">
        <v>1042.36680318</v>
      </c>
      <c r="D611">
        <v>2141.74180925666</v>
      </c>
      <c r="F611">
        <v>1282.6771780566601</v>
      </c>
      <c r="H611">
        <v>1400.5125419000001</v>
      </c>
      <c r="I611">
        <v>2173.9146236633301</v>
      </c>
    </row>
    <row r="612" spans="1:9">
      <c r="A612" s="46">
        <v>44768.944444444445</v>
      </c>
      <c r="B612" s="8">
        <f t="shared" si="0"/>
        <v>25</v>
      </c>
      <c r="C612">
        <v>1042.4392405999999</v>
      </c>
      <c r="D612">
        <v>2141.10272864333</v>
      </c>
      <c r="F612">
        <v>1285.5445107933299</v>
      </c>
      <c r="H612">
        <v>1399.7701514999901</v>
      </c>
      <c r="I612">
        <v>2174.32582396</v>
      </c>
    </row>
    <row r="613" spans="1:9">
      <c r="A613" s="46">
        <v>44768.947916666664</v>
      </c>
      <c r="B613" s="8">
        <f t="shared" si="0"/>
        <v>30</v>
      </c>
      <c r="C613">
        <v>1043.76681934666</v>
      </c>
      <c r="D613">
        <v>2141.0990110866601</v>
      </c>
      <c r="F613">
        <v>1286.97505401333</v>
      </c>
      <c r="H613">
        <v>1401.5780405266601</v>
      </c>
      <c r="I613">
        <v>2173.7850178399999</v>
      </c>
    </row>
    <row r="614" spans="1:9">
      <c r="A614" s="46">
        <v>44768.951388888891</v>
      </c>
      <c r="B614" s="8">
        <f t="shared" si="0"/>
        <v>35</v>
      </c>
      <c r="C614">
        <v>1042.9990617533299</v>
      </c>
      <c r="D614">
        <v>2141.16305510333</v>
      </c>
      <c r="F614">
        <v>1291.6487229766601</v>
      </c>
      <c r="H614">
        <v>1401.06555301666</v>
      </c>
      <c r="I614">
        <v>2173.57821782666</v>
      </c>
    </row>
    <row r="615" spans="1:9">
      <c r="A615" s="46">
        <v>44768.954861111109</v>
      </c>
      <c r="B615" s="8">
        <f t="shared" si="0"/>
        <v>40</v>
      </c>
      <c r="C615">
        <v>1043.5599581266599</v>
      </c>
      <c r="D615">
        <v>2141.3434858733299</v>
      </c>
      <c r="F615">
        <v>1288.58769015333</v>
      </c>
      <c r="H615">
        <v>1400.00497621666</v>
      </c>
      <c r="I615">
        <v>2173.4546658199902</v>
      </c>
    </row>
    <row r="616" spans="1:9">
      <c r="A616" s="46">
        <v>44768.958333333336</v>
      </c>
      <c r="B616" s="8">
        <f t="shared" si="0"/>
        <v>45</v>
      </c>
      <c r="C616">
        <v>1040.7332845400001</v>
      </c>
      <c r="D616">
        <v>2141.2535196399999</v>
      </c>
      <c r="F616">
        <v>1291.84832833</v>
      </c>
      <c r="H616">
        <v>1401.8580931399999</v>
      </c>
      <c r="I616">
        <v>2173.2906426699901</v>
      </c>
    </row>
    <row r="617" spans="1:9">
      <c r="A617" s="46">
        <v>44768.961805555555</v>
      </c>
      <c r="B617" s="8">
        <f t="shared" si="0"/>
        <v>50</v>
      </c>
      <c r="C617">
        <v>1044.3995510766599</v>
      </c>
      <c r="D617">
        <v>2141.4312469799902</v>
      </c>
      <c r="F617">
        <v>1286.6915843966599</v>
      </c>
      <c r="H617">
        <v>1399.8602663566601</v>
      </c>
      <c r="I617">
        <v>2172.9817108166599</v>
      </c>
    </row>
    <row r="618" spans="1:9">
      <c r="A618" s="46">
        <v>44768.965277777781</v>
      </c>
      <c r="B618" s="8">
        <f t="shared" si="0"/>
        <v>55</v>
      </c>
      <c r="C618">
        <v>1041.3419320233299</v>
      </c>
      <c r="D618">
        <v>2141.45331734</v>
      </c>
      <c r="F618">
        <v>1286.9200055900001</v>
      </c>
      <c r="H618">
        <v>1400.3342266699999</v>
      </c>
      <c r="I618">
        <v>2173.4525502666602</v>
      </c>
    </row>
    <row r="619" spans="1:9">
      <c r="A619" s="46">
        <v>44768.96875</v>
      </c>
      <c r="B619" s="8">
        <f t="shared" si="0"/>
        <v>60</v>
      </c>
      <c r="C619">
        <v>1041.6103337366601</v>
      </c>
      <c r="D619">
        <v>2141.7427741500001</v>
      </c>
      <c r="F619">
        <v>1287.65843043666</v>
      </c>
      <c r="H619">
        <v>1404.1712040033301</v>
      </c>
      <c r="I619">
        <v>2173.6698690899998</v>
      </c>
    </row>
    <row r="620" spans="1:9">
      <c r="A620" s="46">
        <v>44768.972222222219</v>
      </c>
      <c r="B620" s="8">
        <f t="shared" si="0"/>
        <v>65</v>
      </c>
      <c r="C620">
        <v>1044.3402200733301</v>
      </c>
      <c r="D620">
        <v>2141.6445062533298</v>
      </c>
      <c r="F620">
        <v>1285.0539133033301</v>
      </c>
      <c r="H620">
        <v>1399.3373823766599</v>
      </c>
      <c r="I620">
        <v>2173.3106487999999</v>
      </c>
    </row>
    <row r="621" spans="1:9">
      <c r="A621" s="46">
        <v>44768.975694444445</v>
      </c>
      <c r="B621" s="8">
        <f t="shared" si="0"/>
        <v>70</v>
      </c>
      <c r="C621">
        <v>1042.9117738</v>
      </c>
      <c r="D621">
        <v>2141.6107227133298</v>
      </c>
      <c r="F621">
        <v>1285.24899679333</v>
      </c>
      <c r="H621">
        <v>1398.2107061066599</v>
      </c>
      <c r="I621">
        <v>2173.3001594766602</v>
      </c>
    </row>
    <row r="622" spans="1:9">
      <c r="A622" s="46">
        <v>44768.979166666664</v>
      </c>
      <c r="B622" s="8">
        <f t="shared" si="0"/>
        <v>75</v>
      </c>
      <c r="C622">
        <v>1039.8451690966599</v>
      </c>
      <c r="D622">
        <v>2141.5182125699998</v>
      </c>
      <c r="F622">
        <v>1285.0264469599999</v>
      </c>
      <c r="H622">
        <v>1400.18352635666</v>
      </c>
      <c r="I622">
        <v>2173.17469299</v>
      </c>
    </row>
    <row r="623" spans="1:9">
      <c r="A623" s="46">
        <v>44768.982638888891</v>
      </c>
      <c r="B623" s="8">
        <f t="shared" si="0"/>
        <v>80</v>
      </c>
      <c r="C623">
        <v>1042.91296383333</v>
      </c>
      <c r="D623">
        <v>2141.1073575266601</v>
      </c>
      <c r="F623">
        <v>1284.66030188333</v>
      </c>
      <c r="H623">
        <v>1397.3676721433301</v>
      </c>
      <c r="I623">
        <v>2172.8728290133299</v>
      </c>
    </row>
    <row r="624" spans="1:9">
      <c r="A624" s="46">
        <v>44768.986111111109</v>
      </c>
      <c r="B624" s="8">
        <f t="shared" si="0"/>
        <v>85</v>
      </c>
      <c r="C624">
        <v>1043.1611704033301</v>
      </c>
      <c r="D624">
        <v>2141.47262732333</v>
      </c>
      <c r="F624">
        <v>1284.04388388333</v>
      </c>
      <c r="H624">
        <v>1399.1291705799999</v>
      </c>
      <c r="I624">
        <v>2173.1638244866599</v>
      </c>
    </row>
    <row r="625" spans="1:9">
      <c r="A625" s="46">
        <v>44768.989583333336</v>
      </c>
      <c r="B625" s="8">
        <f t="shared" si="0"/>
        <v>90</v>
      </c>
      <c r="C625">
        <v>1043.60193185</v>
      </c>
      <c r="D625">
        <v>2141.2900121099901</v>
      </c>
      <c r="F625">
        <v>1290.11546761</v>
      </c>
      <c r="H625">
        <v>1400.93418131</v>
      </c>
      <c r="I625">
        <v>2173.1764599633302</v>
      </c>
    </row>
    <row r="626" spans="1:9">
      <c r="A626" s="46">
        <v>44768.993055555555</v>
      </c>
      <c r="B626" s="8">
        <f t="shared" si="0"/>
        <v>95</v>
      </c>
      <c r="C626">
        <v>1041.5114801</v>
      </c>
      <c r="D626">
        <v>2141.2923888366599</v>
      </c>
      <c r="F626">
        <v>1288.3868806466601</v>
      </c>
      <c r="H626">
        <v>1399.70626809333</v>
      </c>
      <c r="I626">
        <v>2172.6004081699998</v>
      </c>
    </row>
    <row r="627" spans="1:9">
      <c r="A627" s="46">
        <v>44768.996527777781</v>
      </c>
      <c r="B627" s="8">
        <f t="shared" si="0"/>
        <v>100</v>
      </c>
      <c r="C627">
        <v>1046.91477506</v>
      </c>
      <c r="D627">
        <v>2141.5872974133299</v>
      </c>
      <c r="F627">
        <v>1291.9084537133299</v>
      </c>
      <c r="H627">
        <v>1396.42027159333</v>
      </c>
      <c r="I627">
        <v>2172.9487960333299</v>
      </c>
    </row>
    <row r="628" spans="1:9">
      <c r="A628" s="46">
        <v>44769</v>
      </c>
      <c r="B628" s="8">
        <f t="shared" si="0"/>
        <v>105</v>
      </c>
      <c r="C628">
        <v>1044.93701558</v>
      </c>
      <c r="D628">
        <v>2141.4217684599998</v>
      </c>
      <c r="F628">
        <v>1291.4473866933299</v>
      </c>
      <c r="H628">
        <v>1401.4764769066601</v>
      </c>
      <c r="I628">
        <v>2172.7107203866599</v>
      </c>
    </row>
    <row r="629" spans="1:9">
      <c r="A629" s="46">
        <v>44769.003472222219</v>
      </c>
      <c r="B629" s="8">
        <f t="shared" si="0"/>
        <v>110</v>
      </c>
      <c r="C629">
        <v>1039.29093517</v>
      </c>
      <c r="D629">
        <v>2141.5492915099999</v>
      </c>
      <c r="F629">
        <v>1296.70870594333</v>
      </c>
      <c r="H629">
        <v>1401.2022879933299</v>
      </c>
      <c r="I629">
        <v>2172.5380339200001</v>
      </c>
    </row>
    <row r="630" spans="1:9">
      <c r="A630" s="46">
        <v>44769.006944444445</v>
      </c>
      <c r="B630" s="8">
        <f t="shared" si="0"/>
        <v>115</v>
      </c>
      <c r="C630">
        <v>1044.2502975499999</v>
      </c>
      <c r="D630">
        <v>2141.2959097099902</v>
      </c>
      <c r="F630">
        <v>1297.3056347300001</v>
      </c>
      <c r="H630">
        <v>1399.1263195833301</v>
      </c>
      <c r="I630">
        <v>2172.0800725700001</v>
      </c>
    </row>
    <row r="631" spans="1:9">
      <c r="A631" s="46">
        <v>44769.010416666664</v>
      </c>
      <c r="B631" s="8">
        <f t="shared" si="0"/>
        <v>120</v>
      </c>
      <c r="C631">
        <v>1044.1048337166601</v>
      </c>
      <c r="D631">
        <v>2141.3917724233302</v>
      </c>
      <c r="F631">
        <v>1297.44939498333</v>
      </c>
      <c r="H631">
        <v>1397.9965650333299</v>
      </c>
      <c r="I631">
        <v>2172.0357286633298</v>
      </c>
    </row>
    <row r="632" spans="1:9">
      <c r="A632" s="46">
        <v>44769.013888888891</v>
      </c>
      <c r="B632" s="8">
        <f t="shared" si="0"/>
        <v>125</v>
      </c>
      <c r="C632">
        <v>1046.79625519</v>
      </c>
      <c r="D632">
        <v>2141.4208855266602</v>
      </c>
      <c r="F632">
        <v>1298.70008659</v>
      </c>
      <c r="H632">
        <v>1399.3768471599999</v>
      </c>
      <c r="I632">
        <v>2171.78715934</v>
      </c>
    </row>
    <row r="633" spans="1:9">
      <c r="A633" s="46">
        <v>44769.017361111109</v>
      </c>
      <c r="B633" s="8">
        <f t="shared" si="0"/>
        <v>130</v>
      </c>
      <c r="C633">
        <v>1048.2000894466601</v>
      </c>
      <c r="D633">
        <v>2141.6012660633301</v>
      </c>
      <c r="F633">
        <v>1298.3043486633301</v>
      </c>
      <c r="H633">
        <v>1401.00735522333</v>
      </c>
      <c r="I633">
        <v>2171.4905198399902</v>
      </c>
    </row>
    <row r="634" spans="1:9">
      <c r="A634" s="46">
        <v>44769.020833333336</v>
      </c>
      <c r="B634" s="8">
        <f t="shared" si="0"/>
        <v>135</v>
      </c>
      <c r="C634">
        <v>1050.41639013333</v>
      </c>
      <c r="D634">
        <v>2141.60665661333</v>
      </c>
      <c r="F634">
        <v>1301.59294598</v>
      </c>
      <c r="H634">
        <v>1401.72547022666</v>
      </c>
      <c r="I634">
        <v>2171.5495361133299</v>
      </c>
    </row>
    <row r="635" spans="1:9">
      <c r="A635" s="46">
        <v>44769.024305555555</v>
      </c>
      <c r="B635" s="8">
        <f t="shared" si="0"/>
        <v>140</v>
      </c>
      <c r="C635">
        <v>1058.1856041999999</v>
      </c>
      <c r="D635">
        <v>2141.7239176200001</v>
      </c>
      <c r="F635">
        <v>1304.00520433</v>
      </c>
      <c r="H635">
        <v>1399.6713339533301</v>
      </c>
      <c r="I635">
        <v>2171.8213111333298</v>
      </c>
    </row>
    <row r="636" spans="1:9">
      <c r="A636" s="46">
        <v>44769.027777777781</v>
      </c>
      <c r="B636" s="8">
        <f t="shared" si="0"/>
        <v>145</v>
      </c>
      <c r="C636">
        <v>1064.27516152666</v>
      </c>
      <c r="D636">
        <v>2141.79713309</v>
      </c>
      <c r="F636">
        <v>1305.43335884666</v>
      </c>
      <c r="H636">
        <v>1399.8375327466599</v>
      </c>
      <c r="I636">
        <v>2171.5706917699999</v>
      </c>
    </row>
    <row r="637" spans="1:9">
      <c r="A637" s="46">
        <v>44769.03125</v>
      </c>
      <c r="B637" s="8">
        <f t="shared" si="0"/>
        <v>150</v>
      </c>
      <c r="C637">
        <v>1074.3288465466601</v>
      </c>
      <c r="D637">
        <v>2141.56608712666</v>
      </c>
      <c r="F637">
        <v>1303.01531760333</v>
      </c>
      <c r="H637">
        <v>1396.95408413666</v>
      </c>
      <c r="I637">
        <v>2171.6537824566599</v>
      </c>
    </row>
    <row r="638" spans="1:9">
      <c r="A638" s="46">
        <v>44769.034722222219</v>
      </c>
      <c r="B638" s="8">
        <f t="shared" si="0"/>
        <v>155</v>
      </c>
      <c r="C638">
        <v>1097.8883659733301</v>
      </c>
      <c r="D638">
        <v>2141.7298053766599</v>
      </c>
      <c r="F638">
        <v>1304.4081620233301</v>
      </c>
      <c r="H638">
        <v>1398.73737538</v>
      </c>
      <c r="I638">
        <v>2171.4395167633302</v>
      </c>
    </row>
    <row r="639" spans="1:9">
      <c r="A639" s="46">
        <v>44769.038194444445</v>
      </c>
      <c r="B639" s="8">
        <f t="shared" si="0"/>
        <v>160</v>
      </c>
      <c r="C639">
        <v>1130.74607023</v>
      </c>
      <c r="D639">
        <v>2142.00876850333</v>
      </c>
      <c r="F639">
        <v>1307.9618106299999</v>
      </c>
      <c r="H639">
        <v>1398.2536490566599</v>
      </c>
      <c r="I639">
        <v>2171.3061081733299</v>
      </c>
    </row>
    <row r="640" spans="1:9">
      <c r="A640" s="46">
        <v>44769.041666666664</v>
      </c>
      <c r="B640" s="8">
        <f t="shared" si="0"/>
        <v>165</v>
      </c>
      <c r="C640">
        <v>1183.7288940999999</v>
      </c>
      <c r="D640">
        <v>2141.8869627566601</v>
      </c>
      <c r="F640">
        <v>1307.0236383966601</v>
      </c>
      <c r="H640">
        <v>1395.66127134</v>
      </c>
      <c r="I640">
        <v>2171.3292416966601</v>
      </c>
    </row>
    <row r="641" spans="1:9">
      <c r="A641" s="46">
        <v>44769.045138888891</v>
      </c>
      <c r="B641" s="8">
        <f t="shared" si="0"/>
        <v>170</v>
      </c>
      <c r="C641">
        <v>1247.9297398333299</v>
      </c>
      <c r="D641">
        <v>2141.93331400333</v>
      </c>
      <c r="F641">
        <v>1306.49129884333</v>
      </c>
      <c r="H641">
        <v>1395.2420119333301</v>
      </c>
      <c r="I641">
        <v>2171.6319874999999</v>
      </c>
    </row>
    <row r="642" spans="1:9">
      <c r="A642" s="46">
        <v>44769.048611111109</v>
      </c>
      <c r="B642" s="8">
        <f t="shared" si="0"/>
        <v>175</v>
      </c>
      <c r="C642">
        <v>1323.09616436333</v>
      </c>
      <c r="D642">
        <v>2141.9116775266598</v>
      </c>
      <c r="F642">
        <v>1309.56376075666</v>
      </c>
      <c r="H642">
        <v>1399.06113912666</v>
      </c>
      <c r="I642">
        <v>2171.7355956633301</v>
      </c>
    </row>
    <row r="643" spans="1:9">
      <c r="A643" s="46">
        <v>44769.052083333336</v>
      </c>
      <c r="B643" s="8">
        <f t="shared" si="0"/>
        <v>180</v>
      </c>
      <c r="C643">
        <v>1404.9852112066601</v>
      </c>
      <c r="D643">
        <v>2141.7871814</v>
      </c>
      <c r="F643">
        <v>1312.9354672766599</v>
      </c>
      <c r="H643">
        <v>1396.49426513</v>
      </c>
      <c r="I643">
        <v>2172.0356817100001</v>
      </c>
    </row>
    <row r="644" spans="1:9">
      <c r="A644" s="46">
        <v>44769.055555555555</v>
      </c>
      <c r="B644" s="8">
        <f t="shared" si="0"/>
        <v>185</v>
      </c>
      <c r="C644">
        <v>1496.1695295766599</v>
      </c>
      <c r="D644">
        <v>2141.8315482200001</v>
      </c>
      <c r="F644">
        <v>1310.45060429</v>
      </c>
      <c r="H644">
        <v>1397.9091197433299</v>
      </c>
      <c r="I644">
        <v>2172.5519730599999</v>
      </c>
    </row>
    <row r="645" spans="1:9">
      <c r="A645" s="46">
        <v>44769.059027777781</v>
      </c>
      <c r="B645" s="8">
        <f t="shared" si="0"/>
        <v>190</v>
      </c>
      <c r="C645">
        <v>1597.8551765366601</v>
      </c>
      <c r="D645">
        <v>2141.9929695333299</v>
      </c>
      <c r="F645">
        <v>1315.8103137466601</v>
      </c>
      <c r="H645">
        <v>1396.8358003066601</v>
      </c>
      <c r="I645">
        <v>2172.2900721533301</v>
      </c>
    </row>
    <row r="646" spans="1:9">
      <c r="A646" s="46">
        <v>44769.0625</v>
      </c>
      <c r="B646" s="8">
        <f t="shared" si="0"/>
        <v>195</v>
      </c>
      <c r="C646">
        <v>1692.0818470899901</v>
      </c>
      <c r="D646">
        <v>2141.8183401166598</v>
      </c>
      <c r="F646">
        <v>1310.84890793</v>
      </c>
      <c r="H646">
        <v>1398.1079754166601</v>
      </c>
      <c r="I646">
        <v>2171.7735840966602</v>
      </c>
    </row>
    <row r="647" spans="1:9">
      <c r="A647" s="46">
        <v>44769.065972222219</v>
      </c>
      <c r="B647" s="8">
        <f t="shared" si="0"/>
        <v>200</v>
      </c>
      <c r="C647">
        <v>1788.5035894033299</v>
      </c>
      <c r="D647">
        <v>2141.7803265366601</v>
      </c>
      <c r="F647">
        <v>1313.2537662100001</v>
      </c>
      <c r="H647">
        <v>1395.7518680733299</v>
      </c>
      <c r="I647">
        <v>2171.57125452333</v>
      </c>
    </row>
    <row r="648" spans="1:9">
      <c r="A648" s="46">
        <v>44769.069444444445</v>
      </c>
      <c r="B648" s="8">
        <f t="shared" si="0"/>
        <v>205</v>
      </c>
      <c r="C648">
        <v>1892.2899993666599</v>
      </c>
      <c r="D648">
        <v>2141.8254812433302</v>
      </c>
      <c r="F648">
        <v>1316.58079445</v>
      </c>
      <c r="H648">
        <v>1401.30667855</v>
      </c>
      <c r="I648">
        <v>2171.3248324266601</v>
      </c>
    </row>
    <row r="649" spans="1:9">
      <c r="A649" s="46">
        <v>44769.072916666664</v>
      </c>
      <c r="B649" s="8">
        <f t="shared" si="0"/>
        <v>210</v>
      </c>
      <c r="C649">
        <v>2003.40419747333</v>
      </c>
      <c r="D649">
        <v>2141.9136094933301</v>
      </c>
      <c r="F649">
        <v>1316.7098178599999</v>
      </c>
      <c r="H649">
        <v>1398.13492705</v>
      </c>
      <c r="I649">
        <v>2170.9697121266599</v>
      </c>
    </row>
    <row r="650" spans="1:9">
      <c r="A650" s="46">
        <v>44769.076388888891</v>
      </c>
      <c r="B650" s="8">
        <f t="shared" si="0"/>
        <v>215</v>
      </c>
      <c r="C650">
        <v>2049.2652943633302</v>
      </c>
      <c r="D650">
        <v>2141.8534524166598</v>
      </c>
      <c r="F650">
        <v>1315.80253985333</v>
      </c>
      <c r="H650">
        <v>1397.10912925</v>
      </c>
      <c r="I650">
        <v>2170.8731139699998</v>
      </c>
    </row>
    <row r="651" spans="1:9">
      <c r="A651" s="46">
        <v>44769.079861111109</v>
      </c>
      <c r="B651" s="8">
        <f t="shared" si="0"/>
        <v>220</v>
      </c>
      <c r="C651">
        <v>2052.0233911999999</v>
      </c>
      <c r="D651">
        <v>2141.9047418366599</v>
      </c>
      <c r="F651">
        <v>1317.7842584499999</v>
      </c>
      <c r="H651">
        <v>1397.4371787933301</v>
      </c>
      <c r="I651">
        <v>2170.78778210666</v>
      </c>
    </row>
    <row r="652" spans="1:9">
      <c r="A652" s="46">
        <v>44769.083333333336</v>
      </c>
      <c r="B652" s="8">
        <f t="shared" si="0"/>
        <v>225</v>
      </c>
      <c r="C652">
        <v>2054.5488925766599</v>
      </c>
      <c r="D652">
        <v>2141.71855005</v>
      </c>
      <c r="F652">
        <v>1323.71442036333</v>
      </c>
      <c r="H652">
        <v>1396.93261482</v>
      </c>
      <c r="I652">
        <v>2170.3459049466601</v>
      </c>
    </row>
    <row r="653" spans="1:9">
      <c r="A653" s="46">
        <v>44769.086805555555</v>
      </c>
      <c r="B653" s="8">
        <f t="shared" si="0"/>
        <v>230</v>
      </c>
      <c r="C653">
        <v>2057.2665259266601</v>
      </c>
      <c r="D653">
        <v>2141.8942776333301</v>
      </c>
      <c r="F653">
        <v>1320.3394859033299</v>
      </c>
      <c r="H653">
        <v>1400.8181092366599</v>
      </c>
      <c r="I653">
        <v>2170.8239554266602</v>
      </c>
    </row>
    <row r="654" spans="1:9">
      <c r="A654" s="46">
        <v>44769.090277777781</v>
      </c>
      <c r="B654" s="8">
        <f t="shared" si="0"/>
        <v>235</v>
      </c>
      <c r="C654">
        <v>2060.0033152000001</v>
      </c>
      <c r="D654">
        <v>2141.8163840833299</v>
      </c>
      <c r="F654">
        <v>1321.63260689</v>
      </c>
      <c r="H654">
        <v>1395.2832119766599</v>
      </c>
      <c r="I654">
        <v>2171.0987999899999</v>
      </c>
    </row>
    <row r="655" spans="1:9">
      <c r="A655" s="46">
        <v>44769.09375</v>
      </c>
      <c r="B655" s="8">
        <f t="shared" si="0"/>
        <v>240</v>
      </c>
      <c r="C655">
        <v>2062.9440885066601</v>
      </c>
      <c r="D655">
        <v>2141.9504669333301</v>
      </c>
      <c r="F655">
        <v>1323.73466145</v>
      </c>
      <c r="H655">
        <v>1398.5642189633299</v>
      </c>
      <c r="I655">
        <v>2171.1351088500001</v>
      </c>
    </row>
    <row r="656" spans="1:9">
      <c r="A656" s="46">
        <v>44769.097222222219</v>
      </c>
      <c r="B656" s="8">
        <f t="shared" si="0"/>
        <v>245</v>
      </c>
      <c r="C656">
        <v>2065.5933166366599</v>
      </c>
      <c r="D656">
        <v>2142.0070310666601</v>
      </c>
      <c r="F656">
        <v>1324.4158676300001</v>
      </c>
      <c r="H656">
        <v>1397.6642220333299</v>
      </c>
      <c r="I656">
        <v>2171.3517403300002</v>
      </c>
    </row>
    <row r="657" spans="1:9">
      <c r="A657" s="46">
        <v>44769.100694444445</v>
      </c>
      <c r="B657" s="8">
        <f t="shared" si="0"/>
        <v>250</v>
      </c>
      <c r="C657">
        <v>2068.3044645099999</v>
      </c>
      <c r="D657">
        <v>2141.9486048833301</v>
      </c>
      <c r="F657">
        <v>1324.9763301533301</v>
      </c>
      <c r="H657">
        <v>1396.47232917666</v>
      </c>
      <c r="I657">
        <v>2170.8923431100002</v>
      </c>
    </row>
    <row r="658" spans="1:9">
      <c r="A658" s="46">
        <v>44769.104166666664</v>
      </c>
      <c r="B658" s="8">
        <f t="shared" si="0"/>
        <v>255</v>
      </c>
      <c r="C658">
        <v>2071.2232647266601</v>
      </c>
      <c r="D658">
        <v>2141.77792795</v>
      </c>
      <c r="F658">
        <v>1325.38632962</v>
      </c>
      <c r="H658">
        <v>1398.8327419833299</v>
      </c>
      <c r="I658">
        <v>2171.0698694299999</v>
      </c>
    </row>
    <row r="659" spans="1:9">
      <c r="A659" s="46">
        <v>44769.107638888891</v>
      </c>
      <c r="B659" s="8">
        <f t="shared" si="0"/>
        <v>260</v>
      </c>
      <c r="C659">
        <v>2073.9477518466601</v>
      </c>
      <c r="D659">
        <v>2141.9087401833299</v>
      </c>
      <c r="F659">
        <v>1328.09516519666</v>
      </c>
      <c r="H659">
        <v>1398.42013745333</v>
      </c>
      <c r="I659">
        <v>2170.5938765566598</v>
      </c>
    </row>
    <row r="660" spans="1:9">
      <c r="A660" s="46">
        <v>44769.111111111109</v>
      </c>
      <c r="B660" s="8">
        <f t="shared" si="0"/>
        <v>265</v>
      </c>
      <c r="C660">
        <v>2076.7476671566601</v>
      </c>
      <c r="D660">
        <v>2142.02350975333</v>
      </c>
      <c r="F660">
        <v>1331.0464234599999</v>
      </c>
      <c r="H660">
        <v>1395.32697885333</v>
      </c>
      <c r="I660">
        <v>2170.8376639933299</v>
      </c>
    </row>
    <row r="661" spans="1:9">
      <c r="A661" s="46">
        <v>44769.114583333336</v>
      </c>
      <c r="B661" s="8">
        <f t="shared" si="0"/>
        <v>270</v>
      </c>
      <c r="C661">
        <v>2079.4588041133302</v>
      </c>
      <c r="D661">
        <v>2141.9216729300001</v>
      </c>
      <c r="F661">
        <v>1334.0394280099999</v>
      </c>
      <c r="H661">
        <v>1398.6455426566599</v>
      </c>
      <c r="I661">
        <v>2170.56876401</v>
      </c>
    </row>
    <row r="662" spans="1:9">
      <c r="A662" s="46">
        <v>44769.118055555555</v>
      </c>
      <c r="B662" s="8">
        <f t="shared" si="0"/>
        <v>275</v>
      </c>
      <c r="C662">
        <v>2082.0705050500001</v>
      </c>
      <c r="D662">
        <v>2141.9171707800001</v>
      </c>
      <c r="F662">
        <v>1334.0684635733301</v>
      </c>
      <c r="H662">
        <v>1396.40747106666</v>
      </c>
      <c r="I662">
        <v>2170.1682038099998</v>
      </c>
    </row>
    <row r="663" spans="1:9">
      <c r="A663" s="46">
        <v>44769.121527777781</v>
      </c>
      <c r="B663" s="8">
        <f t="shared" si="0"/>
        <v>280</v>
      </c>
      <c r="C663">
        <v>2084.6655097633302</v>
      </c>
      <c r="D663">
        <v>2142.1409182699999</v>
      </c>
      <c r="F663">
        <v>1345.59856229666</v>
      </c>
      <c r="H663">
        <v>1397.6843537699999</v>
      </c>
      <c r="I663">
        <v>2170.2686473733302</v>
      </c>
    </row>
    <row r="664" spans="1:9">
      <c r="A664" s="46">
        <v>44769.125</v>
      </c>
      <c r="B664" s="8">
        <f t="shared" si="0"/>
        <v>285</v>
      </c>
      <c r="C664">
        <v>2087.5145639966599</v>
      </c>
      <c r="D664">
        <v>2141.8148695599998</v>
      </c>
      <c r="F664">
        <v>1342.6154284433301</v>
      </c>
      <c r="H664">
        <v>1397.5698366766601</v>
      </c>
      <c r="I664">
        <v>2169.9666337100002</v>
      </c>
    </row>
    <row r="665" spans="1:9">
      <c r="A665" s="46">
        <v>44769.128472222219</v>
      </c>
      <c r="B665" s="8">
        <f t="shared" si="0"/>
        <v>290</v>
      </c>
      <c r="C665">
        <v>2089.9750772266598</v>
      </c>
      <c r="D665">
        <v>2142.0910691133299</v>
      </c>
      <c r="F665">
        <v>1350.48428627</v>
      </c>
      <c r="H665">
        <v>1398.05613093333</v>
      </c>
      <c r="I665">
        <v>2169.56940753666</v>
      </c>
    </row>
    <row r="666" spans="1:9">
      <c r="A666" s="46">
        <v>44769.131944444445</v>
      </c>
      <c r="B666" s="8">
        <f t="shared" si="0"/>
        <v>295</v>
      </c>
      <c r="C666">
        <v>2092.4956382366599</v>
      </c>
      <c r="D666">
        <v>2141.9968826866598</v>
      </c>
      <c r="F666">
        <v>1348.82065902</v>
      </c>
      <c r="H666">
        <v>1396.8098441499999</v>
      </c>
      <c r="I666">
        <v>2169.5410167299901</v>
      </c>
    </row>
    <row r="667" spans="1:9">
      <c r="A667" s="46">
        <v>44769.135416666664</v>
      </c>
      <c r="B667" s="8">
        <f t="shared" si="0"/>
        <v>300</v>
      </c>
      <c r="C667">
        <v>2094.9912834133302</v>
      </c>
      <c r="D667">
        <v>2142.1263660733298</v>
      </c>
      <c r="F667">
        <v>1356.3455677366601</v>
      </c>
      <c r="H667">
        <v>1398.2197027366601</v>
      </c>
      <c r="I667">
        <v>2169.5784161500001</v>
      </c>
    </row>
    <row r="668" spans="1:9">
      <c r="A668" s="46">
        <v>44769.138888888891</v>
      </c>
      <c r="B668" s="8">
        <f t="shared" si="0"/>
        <v>305</v>
      </c>
      <c r="C668">
        <v>2097.35485209333</v>
      </c>
      <c r="D668">
        <v>2142.2452695299999</v>
      </c>
      <c r="F668">
        <v>1364.06762957666</v>
      </c>
      <c r="H668">
        <v>1396.5821922600001</v>
      </c>
      <c r="I668">
        <v>2169.5835389766598</v>
      </c>
    </row>
    <row r="669" spans="1:9">
      <c r="A669" s="46">
        <v>44769.142361111109</v>
      </c>
      <c r="B669" s="8">
        <f t="shared" si="0"/>
        <v>310</v>
      </c>
      <c r="C669">
        <v>2100.09574682333</v>
      </c>
      <c r="D669">
        <v>2142.2079280366602</v>
      </c>
      <c r="F669">
        <v>1368.2117848299999</v>
      </c>
      <c r="H669">
        <v>1396.2738920433301</v>
      </c>
      <c r="I669">
        <v>2170.3611575499999</v>
      </c>
    </row>
    <row r="670" spans="1:9">
      <c r="A670" s="46">
        <v>44769.145833333336</v>
      </c>
      <c r="B670" s="8">
        <f t="shared" si="0"/>
        <v>315</v>
      </c>
      <c r="C670">
        <v>2102.2862552666602</v>
      </c>
      <c r="D670">
        <v>2141.9304160566599</v>
      </c>
      <c r="F670">
        <v>1373.24421405666</v>
      </c>
      <c r="H670">
        <v>1392.0808502899999</v>
      </c>
      <c r="I670">
        <v>2175.56359274333</v>
      </c>
    </row>
    <row r="671" spans="1:9">
      <c r="A671" s="46">
        <v>44769.149305555555</v>
      </c>
      <c r="B671" s="8">
        <f t="shared" si="0"/>
        <v>320</v>
      </c>
      <c r="C671">
        <v>2104.3259552033301</v>
      </c>
      <c r="D671">
        <v>2142.1091443366599</v>
      </c>
      <c r="F671">
        <v>1382.5493083333299</v>
      </c>
      <c r="H671">
        <v>1396.4969489</v>
      </c>
      <c r="I671">
        <v>2175.2225940233302</v>
      </c>
    </row>
    <row r="672" spans="1:9">
      <c r="A672" s="46">
        <v>44769.152777777781</v>
      </c>
      <c r="B672" s="8">
        <f t="shared" si="0"/>
        <v>325</v>
      </c>
      <c r="C672">
        <v>2106.8298539233301</v>
      </c>
      <c r="D672">
        <v>2142.1449188633301</v>
      </c>
      <c r="F672">
        <v>1382.64266868666</v>
      </c>
      <c r="H672">
        <v>1397.8616440200001</v>
      </c>
      <c r="I672">
        <v>2174.8458055900001</v>
      </c>
    </row>
    <row r="673" spans="1:9">
      <c r="A673" s="46">
        <v>44769.15625</v>
      </c>
      <c r="B673" s="8">
        <f t="shared" ref="B673:B736" si="1">+B672+5</f>
        <v>330</v>
      </c>
      <c r="C673">
        <v>2108.7081052599901</v>
      </c>
      <c r="D673">
        <v>2142.0408615533302</v>
      </c>
      <c r="F673">
        <v>1386.3432847433301</v>
      </c>
      <c r="H673">
        <v>1395.7356800766599</v>
      </c>
      <c r="I673">
        <v>2175.2321993433302</v>
      </c>
    </row>
    <row r="674" spans="1:9">
      <c r="A674" s="46">
        <v>44769.159722222219</v>
      </c>
      <c r="B674" s="8">
        <f t="shared" si="1"/>
        <v>335</v>
      </c>
      <c r="C674">
        <v>2110.9582659299999</v>
      </c>
      <c r="D674">
        <v>2141.95804301</v>
      </c>
      <c r="F674">
        <v>1426.01825018</v>
      </c>
      <c r="H674">
        <v>1393.7440043900001</v>
      </c>
      <c r="I674">
        <v>2174.8482500499999</v>
      </c>
    </row>
    <row r="675" spans="1:9">
      <c r="A675" s="46">
        <v>44769.163194444445</v>
      </c>
      <c r="B675" s="8">
        <f t="shared" si="1"/>
        <v>340</v>
      </c>
      <c r="C675">
        <v>2113.14808814666</v>
      </c>
      <c r="D675">
        <v>2142.0378532033301</v>
      </c>
      <c r="F675">
        <v>1546.6158403899999</v>
      </c>
      <c r="H675">
        <v>1396.1886584966601</v>
      </c>
      <c r="I675">
        <v>2174.84248576666</v>
      </c>
    </row>
    <row r="676" spans="1:9">
      <c r="A676" s="46">
        <v>44769.166666666664</v>
      </c>
      <c r="B676" s="8">
        <f t="shared" si="1"/>
        <v>345</v>
      </c>
      <c r="C676">
        <v>2115.1237146233302</v>
      </c>
      <c r="D676">
        <v>2142.0568354133302</v>
      </c>
      <c r="F676">
        <v>1725.15477864333</v>
      </c>
      <c r="H676">
        <v>1399.9354509366599</v>
      </c>
      <c r="I676">
        <v>2174.8869749466598</v>
      </c>
    </row>
    <row r="677" spans="1:9">
      <c r="A677" s="46">
        <v>44769.170138888891</v>
      </c>
      <c r="B677" s="8">
        <f t="shared" si="1"/>
        <v>350</v>
      </c>
      <c r="C677">
        <v>2117.2484820066602</v>
      </c>
      <c r="D677">
        <v>2142.0988156499998</v>
      </c>
      <c r="F677">
        <v>1943.5424069600001</v>
      </c>
      <c r="H677">
        <v>1398.4267529766601</v>
      </c>
      <c r="I677">
        <v>2174.5087768866601</v>
      </c>
    </row>
    <row r="678" spans="1:9">
      <c r="A678" s="46">
        <v>44769.173611111109</v>
      </c>
      <c r="B678" s="8">
        <f t="shared" si="1"/>
        <v>355</v>
      </c>
      <c r="C678">
        <v>2118.7859116999998</v>
      </c>
      <c r="D678">
        <v>2142.13208117666</v>
      </c>
      <c r="F678">
        <v>2082.8202289266601</v>
      </c>
      <c r="H678">
        <v>1397.49081432666</v>
      </c>
      <c r="I678">
        <v>2174.1716312233302</v>
      </c>
    </row>
    <row r="679" spans="1:9">
      <c r="A679" s="46">
        <v>44769.177083333336</v>
      </c>
      <c r="B679" s="8">
        <f t="shared" si="1"/>
        <v>360</v>
      </c>
      <c r="C679">
        <v>2120.84723173666</v>
      </c>
      <c r="D679">
        <v>2141.88143783333</v>
      </c>
      <c r="F679">
        <v>2091.0881050399998</v>
      </c>
      <c r="H679">
        <v>1396.35919988666</v>
      </c>
      <c r="I679">
        <v>2173.4784397466601</v>
      </c>
    </row>
    <row r="680" spans="1:9">
      <c r="A680" s="46">
        <v>44769.180555555555</v>
      </c>
      <c r="B680" s="8">
        <f t="shared" si="1"/>
        <v>365</v>
      </c>
      <c r="C680">
        <v>2122.83811845333</v>
      </c>
      <c r="D680">
        <v>2142.0602371166601</v>
      </c>
      <c r="F680">
        <v>2103.5882155166601</v>
      </c>
      <c r="H680">
        <v>1398.74798485666</v>
      </c>
      <c r="I680">
        <v>2174.39000349666</v>
      </c>
    </row>
    <row r="681" spans="1:9">
      <c r="A681" s="46">
        <v>44769.184027777781</v>
      </c>
      <c r="B681" s="8">
        <f t="shared" si="1"/>
        <v>370</v>
      </c>
      <c r="C681">
        <v>2124.84439553333</v>
      </c>
      <c r="D681">
        <v>2141.9748921</v>
      </c>
      <c r="F681">
        <v>2120.5455404466602</v>
      </c>
      <c r="H681">
        <v>1394.5926988466599</v>
      </c>
      <c r="I681">
        <v>2174.6215805266602</v>
      </c>
    </row>
    <row r="682" spans="1:9">
      <c r="A682" s="46">
        <v>44769.1875</v>
      </c>
      <c r="B682" s="8">
        <f t="shared" si="1"/>
        <v>375</v>
      </c>
      <c r="C682">
        <v>2126.5908729766602</v>
      </c>
      <c r="D682">
        <v>2141.88111104666</v>
      </c>
      <c r="F682">
        <v>2142.3918370166598</v>
      </c>
      <c r="H682">
        <v>1395.5276933566599</v>
      </c>
      <c r="I682">
        <v>2174.76291491333</v>
      </c>
    </row>
    <row r="683" spans="1:9">
      <c r="A683" s="46">
        <v>44769.190972222219</v>
      </c>
      <c r="B683" s="8">
        <f t="shared" si="1"/>
        <v>380</v>
      </c>
      <c r="C683">
        <v>2128.4138617066601</v>
      </c>
      <c r="D683">
        <v>2142.0046106233299</v>
      </c>
      <c r="F683">
        <v>2166.9633146000001</v>
      </c>
      <c r="H683">
        <v>1398.8573321766601</v>
      </c>
      <c r="I683">
        <v>2174.1395841266599</v>
      </c>
    </row>
    <row r="684" spans="1:9">
      <c r="A684" s="46">
        <v>44769.194444444445</v>
      </c>
      <c r="B684" s="8">
        <f t="shared" si="1"/>
        <v>385</v>
      </c>
      <c r="C684">
        <v>2129.8717488633301</v>
      </c>
      <c r="D684">
        <v>2142.0668919766599</v>
      </c>
      <c r="F684">
        <v>2194.9411236033302</v>
      </c>
      <c r="H684">
        <v>1399.60332761666</v>
      </c>
      <c r="I684">
        <v>2174.1980463</v>
      </c>
    </row>
    <row r="685" spans="1:9">
      <c r="A685" s="46">
        <v>44769.197916666664</v>
      </c>
      <c r="B685" s="8">
        <f t="shared" si="1"/>
        <v>390</v>
      </c>
      <c r="C685">
        <v>2131.5160311300001</v>
      </c>
      <c r="D685">
        <v>2141.9893241</v>
      </c>
      <c r="F685">
        <v>2227.03020264</v>
      </c>
      <c r="H685">
        <v>1396.5703184500001</v>
      </c>
      <c r="I685">
        <v>2174.06916168</v>
      </c>
    </row>
    <row r="686" spans="1:9">
      <c r="A686" s="46">
        <v>44769.201388888891</v>
      </c>
      <c r="B686" s="8">
        <f t="shared" si="1"/>
        <v>395</v>
      </c>
      <c r="C686">
        <v>2133.2759658300001</v>
      </c>
      <c r="D686">
        <v>2141.9686066233298</v>
      </c>
      <c r="F686">
        <v>2249.5914374466602</v>
      </c>
      <c r="H686">
        <v>1401.9780914799901</v>
      </c>
      <c r="I686">
        <v>2174.2889698066601</v>
      </c>
    </row>
    <row r="687" spans="1:9">
      <c r="A687" s="46">
        <v>44769.204861111109</v>
      </c>
      <c r="B687" s="8">
        <f t="shared" si="1"/>
        <v>400</v>
      </c>
      <c r="C687">
        <v>2134.73931459</v>
      </c>
      <c r="D687">
        <v>2141.9824168033301</v>
      </c>
      <c r="F687">
        <v>2249.9996719999999</v>
      </c>
      <c r="H687">
        <v>1396.61783673333</v>
      </c>
      <c r="I687">
        <v>2173.7857991566598</v>
      </c>
    </row>
    <row r="688" spans="1:9">
      <c r="A688" s="46">
        <v>44769.208333333336</v>
      </c>
      <c r="B688" s="8">
        <f t="shared" si="1"/>
        <v>405</v>
      </c>
      <c r="C688">
        <v>2136.5429156966602</v>
      </c>
      <c r="D688">
        <v>2142.1915957166598</v>
      </c>
      <c r="F688">
        <v>2249.9996719999999</v>
      </c>
      <c r="H688">
        <v>1401.0331190433301</v>
      </c>
      <c r="I688">
        <v>2173.7597119100001</v>
      </c>
    </row>
    <row r="689" spans="1:9">
      <c r="A689" s="46">
        <v>44769.211805555555</v>
      </c>
      <c r="B689" s="8">
        <f t="shared" si="1"/>
        <v>410</v>
      </c>
      <c r="C689">
        <v>2138.2570990633299</v>
      </c>
      <c r="D689">
        <v>2142.2956825333299</v>
      </c>
      <c r="F689">
        <v>2249.9996719999999</v>
      </c>
      <c r="H689">
        <v>1391.6709427333301</v>
      </c>
      <c r="I689">
        <v>2173.4569638500002</v>
      </c>
    </row>
    <row r="690" spans="1:9">
      <c r="A690" s="46">
        <v>44769.215277777781</v>
      </c>
      <c r="B690" s="8">
        <f t="shared" si="1"/>
        <v>415</v>
      </c>
      <c r="C690">
        <v>2139.7537768133302</v>
      </c>
      <c r="D690">
        <v>2142.0521540333302</v>
      </c>
      <c r="F690">
        <v>2249.9996719999999</v>
      </c>
      <c r="H690">
        <v>1394.6825852633301</v>
      </c>
      <c r="I690">
        <v>2172.8457255200001</v>
      </c>
    </row>
    <row r="691" spans="1:9">
      <c r="A691" s="46">
        <v>44769.21875</v>
      </c>
      <c r="B691" s="8">
        <f t="shared" si="1"/>
        <v>420</v>
      </c>
      <c r="C691">
        <v>2141.4953817333299</v>
      </c>
      <c r="D691">
        <v>2142.0018710833301</v>
      </c>
      <c r="F691">
        <v>2249.9996719999999</v>
      </c>
      <c r="H691">
        <v>1396.24202080333</v>
      </c>
      <c r="I691">
        <v>2172.8245425233299</v>
      </c>
    </row>
    <row r="692" spans="1:9">
      <c r="A692" s="46">
        <v>44769.222222222219</v>
      </c>
      <c r="B692" s="8">
        <f t="shared" si="1"/>
        <v>425</v>
      </c>
      <c r="C692">
        <v>2143.0628260066601</v>
      </c>
      <c r="D692">
        <v>2142.0483239666601</v>
      </c>
      <c r="F692">
        <v>2249.9996719999999</v>
      </c>
      <c r="H692">
        <v>1397.8039106733299</v>
      </c>
      <c r="I692">
        <v>2172.32859053333</v>
      </c>
    </row>
    <row r="693" spans="1:9">
      <c r="A693" s="46">
        <v>44769.225694444445</v>
      </c>
      <c r="B693" s="8">
        <f t="shared" si="1"/>
        <v>430</v>
      </c>
      <c r="C693">
        <v>2144.2736889733301</v>
      </c>
      <c r="D693">
        <v>2142.1917618366601</v>
      </c>
      <c r="F693">
        <v>2249.9996719999999</v>
      </c>
      <c r="H693">
        <v>1396.1954346366599</v>
      </c>
      <c r="I693">
        <v>2173.2218168333302</v>
      </c>
    </row>
    <row r="694" spans="1:9">
      <c r="A694" s="46">
        <v>44769.229166666664</v>
      </c>
      <c r="B694" s="8">
        <f t="shared" si="1"/>
        <v>435</v>
      </c>
      <c r="C694">
        <v>2145.8849012733299</v>
      </c>
      <c r="D694">
        <v>2142.2656624533302</v>
      </c>
      <c r="F694">
        <v>2249.9996719999999</v>
      </c>
      <c r="H694">
        <v>1392.5261663599999</v>
      </c>
      <c r="I694">
        <v>2173.1157728866601</v>
      </c>
    </row>
    <row r="695" spans="1:9">
      <c r="A695" s="46">
        <v>44769.232638888891</v>
      </c>
      <c r="B695" s="8">
        <f t="shared" si="1"/>
        <v>440</v>
      </c>
      <c r="C695">
        <v>2147.02604013666</v>
      </c>
      <c r="D695">
        <v>2142.1126225499902</v>
      </c>
      <c r="F695">
        <v>2249.9996719999999</v>
      </c>
      <c r="H695">
        <v>1394.0182927200001</v>
      </c>
      <c r="I695">
        <v>2173.2774881433302</v>
      </c>
    </row>
    <row r="696" spans="1:9">
      <c r="A696" s="46">
        <v>44769.236111111109</v>
      </c>
      <c r="B696" s="8">
        <f t="shared" si="1"/>
        <v>445</v>
      </c>
      <c r="C696">
        <v>2148.4554622699902</v>
      </c>
      <c r="D696">
        <v>2142.1515474766602</v>
      </c>
      <c r="F696">
        <v>2249.9996719999999</v>
      </c>
      <c r="H696">
        <v>1396.28373771</v>
      </c>
      <c r="I696">
        <v>2173.0979490033301</v>
      </c>
    </row>
    <row r="697" spans="1:9">
      <c r="A697" s="46">
        <v>44769.239583333336</v>
      </c>
      <c r="B697" s="8">
        <f t="shared" si="1"/>
        <v>450</v>
      </c>
      <c r="C697">
        <v>2149.5705597333299</v>
      </c>
      <c r="D697">
        <v>2142.2235980566602</v>
      </c>
      <c r="F697">
        <v>2249.9996719999999</v>
      </c>
      <c r="H697">
        <v>1395.5819713866599</v>
      </c>
      <c r="I697">
        <v>2173.04815123666</v>
      </c>
    </row>
    <row r="698" spans="1:9">
      <c r="A698" s="46">
        <v>44769.243055555555</v>
      </c>
      <c r="B698" s="8">
        <f t="shared" si="1"/>
        <v>455</v>
      </c>
      <c r="C698">
        <v>2151.0804609033298</v>
      </c>
      <c r="D698">
        <v>2142.0521147166601</v>
      </c>
      <c r="F698">
        <v>2249.9996719999999</v>
      </c>
      <c r="H698">
        <v>1395.6405232499999</v>
      </c>
      <c r="I698">
        <v>2173.3075672300001</v>
      </c>
    </row>
    <row r="699" spans="1:9">
      <c r="A699" s="46">
        <v>44769.246527777781</v>
      </c>
      <c r="B699" s="8">
        <f t="shared" si="1"/>
        <v>460</v>
      </c>
      <c r="C699">
        <v>2152.1515477866601</v>
      </c>
      <c r="D699">
        <v>2142.2311314899998</v>
      </c>
      <c r="F699">
        <v>2249.9996719999999</v>
      </c>
      <c r="H699">
        <v>1395.42390267</v>
      </c>
      <c r="I699">
        <v>2173.03246481</v>
      </c>
    </row>
    <row r="700" spans="1:9">
      <c r="A700" s="46">
        <v>44769.25</v>
      </c>
      <c r="B700" s="8">
        <f t="shared" si="1"/>
        <v>465</v>
      </c>
      <c r="C700">
        <v>2153.5921858966599</v>
      </c>
      <c r="D700">
        <v>2142.1372084</v>
      </c>
      <c r="F700">
        <v>2249.9996719999999</v>
      </c>
      <c r="H700">
        <v>1394.4278735600001</v>
      </c>
      <c r="I700">
        <v>2173.3337692566602</v>
      </c>
    </row>
    <row r="701" spans="1:9">
      <c r="A701" s="46">
        <v>44769.253472222219</v>
      </c>
      <c r="B701" s="8">
        <f t="shared" si="1"/>
        <v>470</v>
      </c>
      <c r="C701">
        <v>2154.85678496333</v>
      </c>
      <c r="D701">
        <v>2142.0944249733302</v>
      </c>
      <c r="F701">
        <v>2249.9996719999999</v>
      </c>
      <c r="H701">
        <v>1395.9832167633299</v>
      </c>
      <c r="I701">
        <v>2173.06225754666</v>
      </c>
    </row>
    <row r="702" spans="1:9">
      <c r="A702" s="46">
        <v>44769.256944444445</v>
      </c>
      <c r="B702" s="8">
        <f t="shared" si="1"/>
        <v>475</v>
      </c>
      <c r="C702">
        <v>2155.91355028</v>
      </c>
      <c r="D702">
        <v>2142.1702083633299</v>
      </c>
      <c r="F702">
        <v>2249.9996719999999</v>
      </c>
      <c r="H702">
        <v>1391.31373411666</v>
      </c>
      <c r="I702">
        <v>2172.7471494766601</v>
      </c>
    </row>
    <row r="703" spans="1:9">
      <c r="A703" s="46">
        <v>44769.260416666664</v>
      </c>
      <c r="B703" s="8">
        <f t="shared" si="1"/>
        <v>480</v>
      </c>
      <c r="C703">
        <v>2157.26885427666</v>
      </c>
      <c r="D703">
        <v>2141.91057056</v>
      </c>
      <c r="F703">
        <v>2249.9996719999999</v>
      </c>
      <c r="H703">
        <v>1389.8197959966601</v>
      </c>
      <c r="I703">
        <v>2172.9797821266602</v>
      </c>
    </row>
    <row r="704" spans="1:9">
      <c r="A704" s="46">
        <v>44769.263888888891</v>
      </c>
      <c r="B704" s="8">
        <f t="shared" si="1"/>
        <v>485</v>
      </c>
      <c r="C704">
        <v>2158.4167387233301</v>
      </c>
      <c r="D704">
        <v>2142.1572625999902</v>
      </c>
      <c r="F704">
        <v>2249.9996719999999</v>
      </c>
      <c r="H704">
        <v>1394.5368580833299</v>
      </c>
      <c r="I704">
        <v>2172.5601861966602</v>
      </c>
    </row>
    <row r="705" spans="1:9">
      <c r="A705" s="46">
        <v>44769.267361111109</v>
      </c>
      <c r="B705" s="8">
        <f t="shared" si="1"/>
        <v>490</v>
      </c>
      <c r="C705">
        <v>2160.0967582866601</v>
      </c>
      <c r="D705">
        <v>2142.1761627866599</v>
      </c>
      <c r="F705">
        <v>2249.9996719999999</v>
      </c>
      <c r="H705">
        <v>1394.55543489666</v>
      </c>
      <c r="I705">
        <v>2172.6068576533298</v>
      </c>
    </row>
    <row r="706" spans="1:9">
      <c r="A706" s="46">
        <v>44769.270833333336</v>
      </c>
      <c r="B706" s="8">
        <f t="shared" si="1"/>
        <v>495</v>
      </c>
      <c r="C706">
        <v>2160.8608438695601</v>
      </c>
      <c r="D706">
        <v>2142.0544604080201</v>
      </c>
      <c r="F706">
        <v>2249.9996719999999</v>
      </c>
      <c r="H706">
        <v>1394.4558257257499</v>
      </c>
      <c r="I706">
        <v>2172.2335649030101</v>
      </c>
    </row>
    <row r="707" spans="1:9">
      <c r="A707" s="46">
        <v>44769.274305555555</v>
      </c>
      <c r="B707" s="8">
        <f t="shared" si="1"/>
        <v>500</v>
      </c>
      <c r="C707">
        <v>2162.0890951299998</v>
      </c>
      <c r="D707">
        <v>2142.2418918333301</v>
      </c>
      <c r="F707">
        <v>2249.9996719999999</v>
      </c>
      <c r="H707">
        <v>1398.14066503666</v>
      </c>
      <c r="I707">
        <v>2172.1844205366601</v>
      </c>
    </row>
    <row r="708" spans="1:9">
      <c r="A708" s="46">
        <v>44769.277777777781</v>
      </c>
      <c r="B708" s="8">
        <f t="shared" si="1"/>
        <v>505</v>
      </c>
      <c r="C708">
        <v>2162.80516228333</v>
      </c>
      <c r="D708">
        <v>2142.20850606666</v>
      </c>
      <c r="F708">
        <v>2249.9996719999999</v>
      </c>
      <c r="H708">
        <v>1393.51378886666</v>
      </c>
      <c r="I708">
        <v>2171.86651168666</v>
      </c>
    </row>
    <row r="709" spans="1:9">
      <c r="A709" s="46">
        <v>44769.28125</v>
      </c>
      <c r="B709" s="8">
        <f t="shared" si="1"/>
        <v>510</v>
      </c>
      <c r="C709">
        <v>2164.1256031399998</v>
      </c>
      <c r="D709">
        <v>2142.2709579033299</v>
      </c>
      <c r="F709">
        <v>2249.9996719999999</v>
      </c>
      <c r="H709">
        <v>1391.0259514133299</v>
      </c>
      <c r="I709">
        <v>2171.9262153099999</v>
      </c>
    </row>
    <row r="710" spans="1:9">
      <c r="A710" s="46">
        <v>44769.284722222219</v>
      </c>
      <c r="B710" s="8">
        <f t="shared" si="1"/>
        <v>515</v>
      </c>
      <c r="C710">
        <v>2165.1273899533298</v>
      </c>
      <c r="D710">
        <v>2142.1382475966602</v>
      </c>
      <c r="F710">
        <v>2249.9996719999999</v>
      </c>
      <c r="H710">
        <v>1392.1608801433299</v>
      </c>
      <c r="I710">
        <v>2171.9129361833302</v>
      </c>
    </row>
    <row r="711" spans="1:9">
      <c r="A711" s="46">
        <v>44769.288194444445</v>
      </c>
      <c r="B711" s="8">
        <f t="shared" si="1"/>
        <v>520</v>
      </c>
      <c r="C711">
        <v>2166.51551475</v>
      </c>
      <c r="D711">
        <v>2142.3143697266601</v>
      </c>
      <c r="F711">
        <v>2249.9996719999999</v>
      </c>
      <c r="H711">
        <v>1396.59542988</v>
      </c>
      <c r="I711">
        <v>2171.4660979099999</v>
      </c>
    </row>
    <row r="712" spans="1:9">
      <c r="A712" s="46">
        <v>44769.291666666664</v>
      </c>
      <c r="B712" s="8">
        <f t="shared" si="1"/>
        <v>525</v>
      </c>
      <c r="C712">
        <v>2167.15811622</v>
      </c>
      <c r="D712">
        <v>2142.16323992666</v>
      </c>
      <c r="F712">
        <v>2249.9996719999999</v>
      </c>
      <c r="H712">
        <v>1391.32156915</v>
      </c>
      <c r="I712">
        <v>2171.10940624666</v>
      </c>
    </row>
    <row r="713" spans="1:9">
      <c r="A713" s="46">
        <v>44769.295138888891</v>
      </c>
      <c r="B713" s="8">
        <f t="shared" si="1"/>
        <v>530</v>
      </c>
      <c r="C713">
        <v>2167.9607227266602</v>
      </c>
      <c r="D713">
        <v>2142.33804634333</v>
      </c>
      <c r="F713">
        <v>2249.9996719999999</v>
      </c>
      <c r="H713">
        <v>1392.7634300899999</v>
      </c>
      <c r="I713">
        <v>2171.2527774933301</v>
      </c>
    </row>
    <row r="714" spans="1:9">
      <c r="A714" s="46">
        <v>44769.298611111109</v>
      </c>
      <c r="B714" s="8">
        <f t="shared" si="1"/>
        <v>535</v>
      </c>
      <c r="C714">
        <v>2169.3615507966601</v>
      </c>
      <c r="D714">
        <v>2141.8836200299902</v>
      </c>
      <c r="F714">
        <v>2249.9996719999999</v>
      </c>
      <c r="H714">
        <v>1391.0892589033299</v>
      </c>
      <c r="I714">
        <v>2171.3715410566601</v>
      </c>
    </row>
    <row r="715" spans="1:9">
      <c r="A715" s="46">
        <v>44769.302083333336</v>
      </c>
      <c r="B715" s="8">
        <f t="shared" si="1"/>
        <v>540</v>
      </c>
      <c r="C715">
        <v>2170.1564446966599</v>
      </c>
      <c r="D715">
        <v>2142.0323380899999</v>
      </c>
      <c r="F715">
        <v>2249.9996719999999</v>
      </c>
      <c r="H715">
        <v>1389.2924645999999</v>
      </c>
      <c r="I715">
        <v>2171.29236241333</v>
      </c>
    </row>
    <row r="716" spans="1:9">
      <c r="A716" s="46">
        <v>44769.305555555555</v>
      </c>
      <c r="B716" s="8">
        <f t="shared" si="1"/>
        <v>545</v>
      </c>
      <c r="C716">
        <v>2171.3293159966602</v>
      </c>
      <c r="D716">
        <v>2142.05329269</v>
      </c>
      <c r="F716">
        <v>2249.9996719999999</v>
      </c>
      <c r="H716">
        <v>1392.53508316333</v>
      </c>
      <c r="I716">
        <v>2170.8466672066602</v>
      </c>
    </row>
    <row r="717" spans="1:9">
      <c r="A717" s="46">
        <v>44769.309027777781</v>
      </c>
      <c r="B717" s="8">
        <f t="shared" si="1"/>
        <v>550</v>
      </c>
      <c r="C717">
        <v>2171.8307317099998</v>
      </c>
      <c r="D717">
        <v>2141.9682831433302</v>
      </c>
      <c r="F717">
        <v>2249.9996719999999</v>
      </c>
      <c r="H717">
        <v>1392.2455553166601</v>
      </c>
      <c r="I717">
        <v>2170.5149831333301</v>
      </c>
    </row>
    <row r="718" spans="1:9">
      <c r="A718" s="46">
        <v>44769.3125</v>
      </c>
      <c r="B718" s="8">
        <f t="shared" si="1"/>
        <v>555</v>
      </c>
      <c r="C718">
        <v>2172.82720227666</v>
      </c>
      <c r="D718">
        <v>2142.0118478966601</v>
      </c>
      <c r="F718">
        <v>2249.9996719999999</v>
      </c>
      <c r="H718">
        <v>1391.8314930900001</v>
      </c>
      <c r="I718">
        <v>2170.7241576566598</v>
      </c>
    </row>
    <row r="719" spans="1:9">
      <c r="A719" s="46">
        <v>44769.315972222219</v>
      </c>
      <c r="B719" s="8">
        <f t="shared" si="1"/>
        <v>560</v>
      </c>
      <c r="C719">
        <v>2173.7295519466602</v>
      </c>
      <c r="D719">
        <v>2141.97634877666</v>
      </c>
      <c r="F719">
        <v>2249.9996719999999</v>
      </c>
      <c r="H719">
        <v>1393.42126009666</v>
      </c>
      <c r="I719">
        <v>2170.81896591333</v>
      </c>
    </row>
    <row r="720" spans="1:9">
      <c r="A720" s="46">
        <v>44769.319444444445</v>
      </c>
      <c r="B720" s="8">
        <f t="shared" si="1"/>
        <v>565</v>
      </c>
      <c r="C720">
        <v>2174.31788514666</v>
      </c>
      <c r="D720">
        <v>2142.1252832066598</v>
      </c>
      <c r="F720">
        <v>2249.9996719999999</v>
      </c>
      <c r="H720">
        <v>1392.8268938266599</v>
      </c>
      <c r="I720">
        <v>2170.5833041833298</v>
      </c>
    </row>
    <row r="721" spans="1:9">
      <c r="A721" s="46">
        <v>44769.322916666664</v>
      </c>
      <c r="B721" s="8">
        <f t="shared" si="1"/>
        <v>570</v>
      </c>
      <c r="C721">
        <v>2175.0957277166599</v>
      </c>
      <c r="D721">
        <v>2141.8413021133301</v>
      </c>
      <c r="F721">
        <v>2249.9996719999999</v>
      </c>
      <c r="H721">
        <v>1394.27058071333</v>
      </c>
      <c r="I721">
        <v>2170.40375521333</v>
      </c>
    </row>
    <row r="722" spans="1:9">
      <c r="A722" s="46">
        <v>44769.326388888891</v>
      </c>
      <c r="B722" s="8">
        <f t="shared" si="1"/>
        <v>575</v>
      </c>
      <c r="C722">
        <v>2175.4024992366599</v>
      </c>
      <c r="D722">
        <v>2141.7610296799999</v>
      </c>
      <c r="F722">
        <v>2249.9996719999999</v>
      </c>
      <c r="H722">
        <v>1390.65142930666</v>
      </c>
      <c r="I722">
        <v>2170.46813578</v>
      </c>
    </row>
    <row r="723" spans="1:9">
      <c r="A723" s="46">
        <v>44769.329861111109</v>
      </c>
      <c r="B723" s="8">
        <f t="shared" si="1"/>
        <v>580</v>
      </c>
      <c r="C723">
        <v>2176.2218281966602</v>
      </c>
      <c r="D723">
        <v>2141.8242355133302</v>
      </c>
      <c r="F723">
        <v>2249.9996719999999</v>
      </c>
      <c r="H723">
        <v>1393.7779321333301</v>
      </c>
      <c r="I723">
        <v>2169.8172632800001</v>
      </c>
    </row>
    <row r="724" spans="1:9">
      <c r="A724" s="46">
        <v>44769.333333333336</v>
      </c>
      <c r="B724" s="8">
        <f t="shared" si="1"/>
        <v>585</v>
      </c>
      <c r="C724">
        <v>2177.1283073433301</v>
      </c>
      <c r="D724">
        <v>2141.8254998366601</v>
      </c>
      <c r="F724">
        <v>2249.9996719999999</v>
      </c>
      <c r="H724">
        <v>1392.0117752733299</v>
      </c>
      <c r="I724">
        <v>2169.6555425699999</v>
      </c>
    </row>
    <row r="725" spans="1:9">
      <c r="A725" s="46">
        <v>44769.336805555555</v>
      </c>
      <c r="B725" s="8">
        <f t="shared" si="1"/>
        <v>590</v>
      </c>
      <c r="C725">
        <v>2177.5561098200001</v>
      </c>
      <c r="D725">
        <v>2141.7946623733301</v>
      </c>
      <c r="F725">
        <v>2249.9996719999999</v>
      </c>
      <c r="H725">
        <v>1391.07779700333</v>
      </c>
      <c r="I725">
        <v>2169.1200034899998</v>
      </c>
    </row>
    <row r="726" spans="1:9">
      <c r="A726" s="46">
        <v>44769.340277777781</v>
      </c>
      <c r="B726" s="8">
        <f t="shared" si="1"/>
        <v>595</v>
      </c>
      <c r="C726">
        <v>2178.2070992466602</v>
      </c>
      <c r="D726">
        <v>2141.8033092966598</v>
      </c>
      <c r="F726">
        <v>2249.9996719999999</v>
      </c>
      <c r="H726">
        <v>1394.3677678700001</v>
      </c>
      <c r="I726">
        <v>2168.6356565400001</v>
      </c>
    </row>
    <row r="727" spans="1:9">
      <c r="A727" s="46">
        <v>44769.34375</v>
      </c>
      <c r="B727" s="8">
        <f t="shared" si="1"/>
        <v>600</v>
      </c>
      <c r="C727">
        <v>2179.03736219333</v>
      </c>
      <c r="D727">
        <v>2141.9909686833298</v>
      </c>
      <c r="F727">
        <v>2249.9996719999999</v>
      </c>
      <c r="H727">
        <v>1391.1321297566601</v>
      </c>
      <c r="I727">
        <v>2168.3903173533299</v>
      </c>
    </row>
    <row r="728" spans="1:9">
      <c r="A728" s="46">
        <v>44769.347222222219</v>
      </c>
      <c r="B728" s="8">
        <f t="shared" si="1"/>
        <v>605</v>
      </c>
      <c r="C728">
        <v>2179.1110585166598</v>
      </c>
      <c r="D728">
        <v>2142.1927190966599</v>
      </c>
      <c r="F728">
        <v>2249.9996719999999</v>
      </c>
      <c r="H728">
        <v>1400.0907003933301</v>
      </c>
      <c r="I728">
        <v>2167.7750171999901</v>
      </c>
    </row>
    <row r="729" spans="1:9">
      <c r="A729" s="46">
        <v>44769.350694444445</v>
      </c>
      <c r="B729" s="8">
        <f t="shared" si="1"/>
        <v>610</v>
      </c>
      <c r="C729">
        <v>2179.98662591333</v>
      </c>
      <c r="D729">
        <v>2142.0094984533298</v>
      </c>
      <c r="F729">
        <v>2249.9996719999999</v>
      </c>
      <c r="H729">
        <v>1393.1124845166601</v>
      </c>
      <c r="I729">
        <v>2168.0555539433299</v>
      </c>
    </row>
    <row r="730" spans="1:9">
      <c r="A730" s="46">
        <v>44769.354166666664</v>
      </c>
      <c r="B730" s="8">
        <f t="shared" si="1"/>
        <v>615</v>
      </c>
      <c r="C730">
        <v>2180.9562027799998</v>
      </c>
      <c r="D730">
        <v>2142.0776129866599</v>
      </c>
      <c r="F730">
        <v>2249.9996719999999</v>
      </c>
      <c r="H730">
        <v>1398.3823479166599</v>
      </c>
      <c r="I730">
        <v>2168.1937072433302</v>
      </c>
    </row>
    <row r="731" spans="1:9">
      <c r="A731" s="46">
        <v>44769.357638888891</v>
      </c>
      <c r="B731" s="8">
        <f t="shared" si="1"/>
        <v>620</v>
      </c>
      <c r="C731">
        <v>2181.9854033766601</v>
      </c>
      <c r="D731">
        <v>2141.8444186366601</v>
      </c>
      <c r="F731">
        <v>2249.9996719999999</v>
      </c>
      <c r="H731">
        <v>1395.9126282766599</v>
      </c>
      <c r="I731">
        <v>2168.0739045</v>
      </c>
    </row>
    <row r="732" spans="1:9">
      <c r="A732" s="46">
        <v>44769.361111111109</v>
      </c>
      <c r="B732" s="8">
        <f t="shared" si="1"/>
        <v>625</v>
      </c>
      <c r="C732">
        <v>2183.0981045066601</v>
      </c>
      <c r="D732">
        <v>2141.94795360333</v>
      </c>
      <c r="F732">
        <v>2249.9996719999999</v>
      </c>
      <c r="H732">
        <v>1396.4530858333301</v>
      </c>
      <c r="I732">
        <v>2167.4327946866601</v>
      </c>
    </row>
    <row r="733" spans="1:9">
      <c r="A733" s="46">
        <v>44769.364583333336</v>
      </c>
      <c r="B733" s="8">
        <f t="shared" si="1"/>
        <v>630</v>
      </c>
      <c r="C733">
        <v>2183.35716973333</v>
      </c>
      <c r="D733">
        <v>2141.7996333133301</v>
      </c>
      <c r="F733">
        <v>2249.9996719999999</v>
      </c>
      <c r="H733">
        <v>1396.4894854199999</v>
      </c>
      <c r="I733">
        <v>2167.3566746900001</v>
      </c>
    </row>
    <row r="734" spans="1:9">
      <c r="A734" s="46">
        <v>44769.368055555555</v>
      </c>
      <c r="B734" s="8">
        <f t="shared" si="1"/>
        <v>635</v>
      </c>
      <c r="C734">
        <v>2183.5325749833301</v>
      </c>
      <c r="D734">
        <v>2141.8894290866601</v>
      </c>
      <c r="F734">
        <v>2249.9996719999999</v>
      </c>
      <c r="H734">
        <v>1396.39806574666</v>
      </c>
      <c r="I734">
        <v>2167.0057833400001</v>
      </c>
    </row>
    <row r="735" spans="1:9">
      <c r="A735" s="46">
        <v>44769.371527777781</v>
      </c>
      <c r="B735" s="8">
        <f t="shared" si="1"/>
        <v>640</v>
      </c>
      <c r="C735">
        <v>2181.8127453366601</v>
      </c>
      <c r="D735">
        <v>2141.7710239666599</v>
      </c>
      <c r="F735">
        <v>2249.9996719999999</v>
      </c>
      <c r="H735">
        <v>1399.0154905100001</v>
      </c>
      <c r="I735">
        <v>2166.3410820300001</v>
      </c>
    </row>
    <row r="736" spans="1:9">
      <c r="A736" s="46">
        <v>44769.375</v>
      </c>
      <c r="B736" s="8">
        <f t="shared" si="1"/>
        <v>645</v>
      </c>
      <c r="C736">
        <v>2179.44108377666</v>
      </c>
      <c r="D736">
        <v>2141.9671379766601</v>
      </c>
      <c r="F736">
        <v>2249.9996719999999</v>
      </c>
      <c r="H736">
        <v>1402.2782540533301</v>
      </c>
      <c r="I736">
        <v>2166.0259652199902</v>
      </c>
    </row>
    <row r="737" spans="1:9">
      <c r="A737" s="46">
        <v>44769.378472222219</v>
      </c>
      <c r="B737" s="8">
        <f t="shared" ref="B737:B800" si="2">+B736+5</f>
        <v>650</v>
      </c>
      <c r="C737">
        <v>2177.4448359933299</v>
      </c>
      <c r="D737">
        <v>2141.6171896299902</v>
      </c>
      <c r="F737">
        <v>2249.9996719999999</v>
      </c>
      <c r="H737">
        <v>1399.91278726666</v>
      </c>
      <c r="I737">
        <v>2165.86826145333</v>
      </c>
    </row>
    <row r="738" spans="1:9">
      <c r="A738" s="46">
        <v>44769.381944444445</v>
      </c>
      <c r="B738" s="8">
        <f t="shared" si="2"/>
        <v>655</v>
      </c>
      <c r="C738">
        <v>2175.2943014766602</v>
      </c>
      <c r="D738">
        <v>2141.72619272666</v>
      </c>
      <c r="F738">
        <v>2249.9996719999999</v>
      </c>
      <c r="H738">
        <v>1397.8908970299999</v>
      </c>
      <c r="I738">
        <v>2165.7787399233298</v>
      </c>
    </row>
    <row r="739" spans="1:9">
      <c r="A739" s="46">
        <v>44769.385416666664</v>
      </c>
      <c r="B739" s="8">
        <f t="shared" si="2"/>
        <v>660</v>
      </c>
      <c r="C739">
        <v>2173.7322095200002</v>
      </c>
      <c r="D739">
        <v>2141.7412836333301</v>
      </c>
      <c r="F739">
        <v>2249.9996719999999</v>
      </c>
      <c r="H739">
        <v>1398.4852130166601</v>
      </c>
      <c r="I739">
        <v>2164.9963831733298</v>
      </c>
    </row>
    <row r="740" spans="1:9">
      <c r="A740" s="46">
        <v>44769.388888888891</v>
      </c>
      <c r="B740" s="8">
        <f t="shared" si="2"/>
        <v>665</v>
      </c>
      <c r="C740">
        <v>2172.1429057966602</v>
      </c>
      <c r="D740">
        <v>2141.8034327999999</v>
      </c>
      <c r="F740">
        <v>2249.9996719999999</v>
      </c>
      <c r="H740">
        <v>1400.50249514333</v>
      </c>
      <c r="I740">
        <v>2165.1169934866598</v>
      </c>
    </row>
    <row r="741" spans="1:9">
      <c r="A741" s="46">
        <v>44769.392361111109</v>
      </c>
      <c r="B741" s="8">
        <f t="shared" si="2"/>
        <v>670</v>
      </c>
      <c r="C741">
        <v>2168.7317083133298</v>
      </c>
      <c r="D741">
        <v>2141.9184809999902</v>
      </c>
      <c r="F741">
        <v>2249.9996719999999</v>
      </c>
      <c r="H741">
        <v>1401.89348409333</v>
      </c>
      <c r="I741">
        <v>2164.8154508266598</v>
      </c>
    </row>
    <row r="742" spans="1:9">
      <c r="A742" s="46">
        <v>44769.395833333336</v>
      </c>
      <c r="B742" s="8">
        <f t="shared" si="2"/>
        <v>675</v>
      </c>
      <c r="C742">
        <v>2164.2742927733302</v>
      </c>
      <c r="D742">
        <v>2142.0191933533301</v>
      </c>
      <c r="F742">
        <v>2249.9996719999999</v>
      </c>
      <c r="H742">
        <v>1401.49601966</v>
      </c>
      <c r="I742">
        <v>2164.2046735899999</v>
      </c>
    </row>
    <row r="743" spans="1:9">
      <c r="A743" s="46">
        <v>44769.399305555555</v>
      </c>
      <c r="B743" s="8">
        <f t="shared" si="2"/>
        <v>680</v>
      </c>
      <c r="C743">
        <v>2159.38161341666</v>
      </c>
      <c r="D743">
        <v>2141.6816631066599</v>
      </c>
      <c r="F743">
        <v>2249.9996719999999</v>
      </c>
      <c r="H743">
        <v>1405.4158242599999</v>
      </c>
      <c r="I743">
        <v>2164.2027590900002</v>
      </c>
    </row>
    <row r="744" spans="1:9">
      <c r="A744" s="46">
        <v>44769.402777777781</v>
      </c>
      <c r="B744" s="8">
        <f t="shared" si="2"/>
        <v>685</v>
      </c>
      <c r="C744">
        <v>2153.2202284766599</v>
      </c>
      <c r="D744">
        <v>2141.9056258800001</v>
      </c>
      <c r="F744">
        <v>2249.9996719999999</v>
      </c>
      <c r="H744">
        <v>1409.05495446333</v>
      </c>
      <c r="I744">
        <v>2166.38911396</v>
      </c>
    </row>
    <row r="745" spans="1:9">
      <c r="A745" s="46">
        <v>44769.40625</v>
      </c>
      <c r="B745" s="8">
        <f t="shared" si="2"/>
        <v>690</v>
      </c>
      <c r="C745">
        <v>2148.1512117433299</v>
      </c>
      <c r="D745">
        <v>2141.9094734300002</v>
      </c>
      <c r="F745">
        <v>2249.9996719999999</v>
      </c>
      <c r="H745">
        <v>1404.9106877300001</v>
      </c>
      <c r="I745">
        <v>2174.2722878733298</v>
      </c>
    </row>
    <row r="746" spans="1:9">
      <c r="A746" s="46">
        <v>44769.409722222219</v>
      </c>
      <c r="B746" s="8">
        <f t="shared" si="2"/>
        <v>695</v>
      </c>
      <c r="C746">
        <v>2143.7514596433298</v>
      </c>
      <c r="D746">
        <v>2141.96997257666</v>
      </c>
      <c r="F746">
        <v>2249.9996719999999</v>
      </c>
      <c r="H746">
        <v>1407.0792919600001</v>
      </c>
      <c r="I746">
        <v>2174.4198946066599</v>
      </c>
    </row>
    <row r="747" spans="1:9">
      <c r="A747" s="46">
        <v>44769.413194444445</v>
      </c>
      <c r="B747" s="8">
        <f t="shared" si="2"/>
        <v>700</v>
      </c>
      <c r="C747">
        <v>2139.4578453766599</v>
      </c>
      <c r="D747">
        <v>2141.9227667466598</v>
      </c>
      <c r="F747">
        <v>2249.9996719999999</v>
      </c>
      <c r="H747">
        <v>1408.83002350999</v>
      </c>
      <c r="I747">
        <v>2174.5551794500002</v>
      </c>
    </row>
    <row r="748" spans="1:9">
      <c r="A748" s="46">
        <v>44769.416666666664</v>
      </c>
      <c r="B748" s="8">
        <f t="shared" si="2"/>
        <v>705</v>
      </c>
      <c r="C748">
        <v>2135.54486066666</v>
      </c>
      <c r="D748">
        <v>2141.9716269666601</v>
      </c>
      <c r="F748">
        <v>2249.9996719999999</v>
      </c>
      <c r="H748">
        <v>1408.6455440499999</v>
      </c>
      <c r="I748">
        <v>2174.7358419433299</v>
      </c>
    </row>
    <row r="749" spans="1:9">
      <c r="A749" s="46">
        <v>44769.420138888891</v>
      </c>
      <c r="B749" s="8">
        <f t="shared" si="2"/>
        <v>710</v>
      </c>
      <c r="C749">
        <v>2131.7455407133298</v>
      </c>
      <c r="D749">
        <v>2141.9772098366602</v>
      </c>
      <c r="F749">
        <v>2249.9996719999999</v>
      </c>
      <c r="H749">
        <v>1411.3280356</v>
      </c>
      <c r="I749">
        <v>2174.6007898299999</v>
      </c>
    </row>
    <row r="750" spans="1:9">
      <c r="A750" s="46">
        <v>44769.423611111109</v>
      </c>
      <c r="B750" s="8">
        <f t="shared" si="2"/>
        <v>715</v>
      </c>
      <c r="C750">
        <v>2127.7272441833302</v>
      </c>
      <c r="D750">
        <v>2141.8204054233302</v>
      </c>
      <c r="F750">
        <v>2249.9996719999999</v>
      </c>
      <c r="H750">
        <v>1415.0892239966599</v>
      </c>
      <c r="I750">
        <v>2174.9803342499999</v>
      </c>
    </row>
    <row r="751" spans="1:9">
      <c r="A751" s="46">
        <v>44769.427083333336</v>
      </c>
      <c r="B751" s="8">
        <f t="shared" si="2"/>
        <v>720</v>
      </c>
      <c r="C751">
        <v>2124.3127040099998</v>
      </c>
      <c r="D751">
        <v>2141.9525781233301</v>
      </c>
      <c r="F751">
        <v>2249.9996719999999</v>
      </c>
      <c r="H751">
        <v>1411.9343740833301</v>
      </c>
      <c r="I751">
        <v>2174.8724577799999</v>
      </c>
    </row>
    <row r="752" spans="1:9">
      <c r="A752" s="46">
        <v>44769.430555555555</v>
      </c>
      <c r="B752" s="8">
        <f t="shared" si="2"/>
        <v>725</v>
      </c>
      <c r="C752">
        <v>2121.11992248666</v>
      </c>
      <c r="D752">
        <v>2141.7596986733301</v>
      </c>
      <c r="F752">
        <v>2249.9996719999999</v>
      </c>
      <c r="H752">
        <v>1414.6144594033301</v>
      </c>
      <c r="I752">
        <v>2175.1632925999902</v>
      </c>
    </row>
    <row r="753" spans="1:9">
      <c r="A753" s="46">
        <v>44769.434027777781</v>
      </c>
      <c r="B753" s="8">
        <f t="shared" si="2"/>
        <v>730</v>
      </c>
      <c r="C753">
        <v>2117.7460042733301</v>
      </c>
      <c r="D753">
        <v>2141.8460752566598</v>
      </c>
      <c r="F753">
        <v>2249.9996719999999</v>
      </c>
      <c r="H753">
        <v>1415.6605649099999</v>
      </c>
      <c r="I753">
        <v>2175.26696305</v>
      </c>
    </row>
    <row r="754" spans="1:9">
      <c r="A754" s="46">
        <v>44769.4375</v>
      </c>
      <c r="B754" s="8">
        <f t="shared" si="2"/>
        <v>735</v>
      </c>
      <c r="C754">
        <v>2114.7001585033299</v>
      </c>
      <c r="D754">
        <v>2141.8386620333299</v>
      </c>
      <c r="F754">
        <v>2249.9996719999999</v>
      </c>
      <c r="H754">
        <v>1416.22641365666</v>
      </c>
      <c r="I754">
        <v>2175.1015040366601</v>
      </c>
    </row>
    <row r="755" spans="1:9">
      <c r="A755" s="46">
        <v>44769.440972222219</v>
      </c>
      <c r="B755" s="8">
        <f t="shared" si="2"/>
        <v>740</v>
      </c>
      <c r="C755">
        <v>2111.8054862633298</v>
      </c>
      <c r="D755">
        <v>2141.9890060900002</v>
      </c>
      <c r="F755">
        <v>2249.9996719999999</v>
      </c>
      <c r="H755">
        <v>1417.7325425833301</v>
      </c>
      <c r="I755">
        <v>2175.2650715233299</v>
      </c>
    </row>
    <row r="756" spans="1:9">
      <c r="A756" s="46">
        <v>44769.444444444445</v>
      </c>
      <c r="B756" s="8">
        <f t="shared" si="2"/>
        <v>745</v>
      </c>
      <c r="C756">
        <v>2108.7302837633301</v>
      </c>
      <c r="D756">
        <v>2141.8625965566598</v>
      </c>
      <c r="F756">
        <v>2249.9996719999999</v>
      </c>
      <c r="H756">
        <v>1423.78296189</v>
      </c>
      <c r="I756">
        <v>2175.55339406333</v>
      </c>
    </row>
    <row r="757" spans="1:9">
      <c r="A757" s="46">
        <v>44769.447916666664</v>
      </c>
      <c r="B757" s="8">
        <f t="shared" si="2"/>
        <v>750</v>
      </c>
      <c r="C757">
        <v>2106.0507874633299</v>
      </c>
      <c r="D757">
        <v>2141.8184089466599</v>
      </c>
      <c r="F757">
        <v>2249.9996719999999</v>
      </c>
      <c r="H757">
        <v>1420.8366122899999</v>
      </c>
      <c r="I757">
        <v>2175.8505963166599</v>
      </c>
    </row>
    <row r="758" spans="1:9">
      <c r="A758" s="46">
        <v>44769.451388888891</v>
      </c>
      <c r="B758" s="8">
        <f t="shared" si="2"/>
        <v>755</v>
      </c>
      <c r="C758">
        <v>2103.0028196333301</v>
      </c>
      <c r="D758">
        <v>2141.8495054366599</v>
      </c>
      <c r="F758">
        <v>2249.9996719999999</v>
      </c>
      <c r="H758">
        <v>1425.3036473366601</v>
      </c>
      <c r="I758">
        <v>2175.7003954100001</v>
      </c>
    </row>
    <row r="759" spans="1:9">
      <c r="A759" s="46">
        <v>44769.454861111109</v>
      </c>
      <c r="B759" s="8">
        <f t="shared" si="2"/>
        <v>760</v>
      </c>
      <c r="C759">
        <v>2101.05727985666</v>
      </c>
      <c r="D759">
        <v>2141.84335320333</v>
      </c>
      <c r="F759">
        <v>2249.9996719999999</v>
      </c>
      <c r="H759">
        <v>1429.7581375566599</v>
      </c>
      <c r="I759">
        <v>2175.8539445166598</v>
      </c>
    </row>
    <row r="760" spans="1:9">
      <c r="A760" s="46">
        <v>44769.458333333336</v>
      </c>
      <c r="B760" s="8">
        <f t="shared" si="2"/>
        <v>765</v>
      </c>
      <c r="C760">
        <v>2098.60439409333</v>
      </c>
      <c r="D760">
        <v>2141.8488705199902</v>
      </c>
      <c r="F760">
        <v>2249.9996719999999</v>
      </c>
      <c r="H760">
        <v>1430.59911390666</v>
      </c>
      <c r="I760">
        <v>2176.0565418000001</v>
      </c>
    </row>
    <row r="761" spans="1:9">
      <c r="A761" s="46">
        <v>44769.461805555555</v>
      </c>
      <c r="B761" s="8">
        <f t="shared" si="2"/>
        <v>770</v>
      </c>
      <c r="C761">
        <v>2096.99790904666</v>
      </c>
      <c r="D761">
        <v>2141.86662882666</v>
      </c>
      <c r="F761">
        <v>2249.9996719999999</v>
      </c>
      <c r="H761">
        <v>1431.66330010666</v>
      </c>
      <c r="I761">
        <v>2176.3011837766599</v>
      </c>
    </row>
    <row r="762" spans="1:9">
      <c r="A762" s="46">
        <v>44769.465277777781</v>
      </c>
      <c r="B762" s="8">
        <f t="shared" si="2"/>
        <v>775</v>
      </c>
      <c r="C762">
        <v>2094.0489073399999</v>
      </c>
      <c r="D762">
        <v>2141.7700885433301</v>
      </c>
      <c r="F762">
        <v>2249.9996719999999</v>
      </c>
      <c r="H762">
        <v>1433.6481526733301</v>
      </c>
      <c r="I762">
        <v>2177.0060251333298</v>
      </c>
    </row>
    <row r="763" spans="1:9">
      <c r="A763" s="46">
        <v>44769.46875</v>
      </c>
      <c r="B763" s="8">
        <f t="shared" si="2"/>
        <v>780</v>
      </c>
      <c r="C763">
        <v>2092.0938618</v>
      </c>
      <c r="D763">
        <v>2141.7328311833298</v>
      </c>
      <c r="F763">
        <v>2249.9996719999999</v>
      </c>
      <c r="H763">
        <v>1433.9415827433299</v>
      </c>
      <c r="I763">
        <v>2177.2800632266599</v>
      </c>
    </row>
    <row r="764" spans="1:9">
      <c r="A764" s="46">
        <v>44769.472222222219</v>
      </c>
      <c r="B764" s="8">
        <f t="shared" si="2"/>
        <v>785</v>
      </c>
      <c r="C764">
        <v>2090.2514745799999</v>
      </c>
      <c r="D764">
        <v>2141.72410012</v>
      </c>
      <c r="F764">
        <v>2249.9996719999999</v>
      </c>
      <c r="H764">
        <v>1436.1979436833301</v>
      </c>
      <c r="I764">
        <v>2177.14380257333</v>
      </c>
    </row>
    <row r="765" spans="1:9">
      <c r="A765" s="46">
        <v>44769.475694444445</v>
      </c>
      <c r="B765" s="8">
        <f t="shared" si="2"/>
        <v>790</v>
      </c>
      <c r="C765">
        <v>2088.5070602066598</v>
      </c>
      <c r="D765">
        <v>2141.6233199899998</v>
      </c>
      <c r="F765">
        <v>2249.9996719999999</v>
      </c>
      <c r="H765">
        <v>1439.5806563533299</v>
      </c>
      <c r="I765">
        <v>2177.3145985133301</v>
      </c>
    </row>
    <row r="766" spans="1:9">
      <c r="A766" s="46">
        <v>44769.479166666664</v>
      </c>
      <c r="B766" s="8">
        <f t="shared" si="2"/>
        <v>795</v>
      </c>
      <c r="C766">
        <v>2086.6403560099998</v>
      </c>
      <c r="D766">
        <v>2141.9449583599999</v>
      </c>
      <c r="F766">
        <v>2249.9996719999999</v>
      </c>
      <c r="H766">
        <v>1441.55032843</v>
      </c>
      <c r="I766">
        <v>2176.9479726833301</v>
      </c>
    </row>
    <row r="767" spans="1:9">
      <c r="A767" s="46">
        <v>44769.482638888891</v>
      </c>
      <c r="B767" s="8">
        <f t="shared" si="2"/>
        <v>800</v>
      </c>
      <c r="C767">
        <v>2084.8730550099999</v>
      </c>
      <c r="D767">
        <v>2141.5326095433302</v>
      </c>
      <c r="F767">
        <v>2249.9996719999999</v>
      </c>
      <c r="H767">
        <v>1444.85734183666</v>
      </c>
      <c r="I767">
        <v>2176.87262089666</v>
      </c>
    </row>
    <row r="768" spans="1:9">
      <c r="A768" s="46">
        <v>44769.486111111109</v>
      </c>
      <c r="B768" s="8">
        <f t="shared" si="2"/>
        <v>805</v>
      </c>
      <c r="C768">
        <v>2083.5223995466599</v>
      </c>
      <c r="D768">
        <v>2141.42921558333</v>
      </c>
      <c r="F768">
        <v>2249.9996719999999</v>
      </c>
      <c r="H768">
        <v>1447.3777138200001</v>
      </c>
      <c r="I768">
        <v>2177.1933916266598</v>
      </c>
    </row>
    <row r="769" spans="1:9">
      <c r="A769" s="46">
        <v>44769.489583333336</v>
      </c>
      <c r="B769" s="8">
        <f t="shared" si="2"/>
        <v>810</v>
      </c>
      <c r="C769">
        <v>2081.7690519633302</v>
      </c>
      <c r="D769">
        <v>2141.50113394666</v>
      </c>
      <c r="F769">
        <v>2249.9996719999999</v>
      </c>
      <c r="H769">
        <v>1446.8996294466599</v>
      </c>
      <c r="I769">
        <v>2176.9257668566602</v>
      </c>
    </row>
    <row r="770" spans="1:9">
      <c r="A770" s="46">
        <v>44769.493055555555</v>
      </c>
      <c r="B770" s="8">
        <f t="shared" si="2"/>
        <v>815</v>
      </c>
      <c r="C770">
        <v>2080.4009780266601</v>
      </c>
      <c r="D770">
        <v>2141.6237199433299</v>
      </c>
      <c r="F770">
        <v>2249.9996719999999</v>
      </c>
      <c r="H770">
        <v>1449.6000322633299</v>
      </c>
      <c r="I770">
        <v>2177.84826688666</v>
      </c>
    </row>
    <row r="771" spans="1:9">
      <c r="A771" s="46">
        <v>44769.496527777781</v>
      </c>
      <c r="B771" s="8">
        <f t="shared" si="2"/>
        <v>820</v>
      </c>
      <c r="C771">
        <v>2079.0147753399901</v>
      </c>
      <c r="D771">
        <v>2141.65255329</v>
      </c>
      <c r="F771">
        <v>2249.9996719999999</v>
      </c>
      <c r="H771">
        <v>1447.1740653033301</v>
      </c>
      <c r="I771">
        <v>2178.6347618733298</v>
      </c>
    </row>
    <row r="772" spans="1:9">
      <c r="A772" s="46">
        <v>44769.5</v>
      </c>
      <c r="B772" s="8">
        <f t="shared" si="2"/>
        <v>825</v>
      </c>
      <c r="C772">
        <v>2077.7197354866598</v>
      </c>
      <c r="D772">
        <v>2141.7709409499998</v>
      </c>
      <c r="F772">
        <v>2249.9996719999999</v>
      </c>
      <c r="H772">
        <v>1454.9691787233301</v>
      </c>
      <c r="I772">
        <v>2178.8334219866601</v>
      </c>
    </row>
    <row r="773" spans="1:9">
      <c r="A773" s="46">
        <v>44769.503472222219</v>
      </c>
      <c r="B773" s="8">
        <f t="shared" si="2"/>
        <v>830</v>
      </c>
      <c r="C773">
        <v>2076.4971800733301</v>
      </c>
      <c r="D773">
        <v>2141.7568116366601</v>
      </c>
      <c r="F773">
        <v>2249.9996719999999</v>
      </c>
      <c r="H773">
        <v>1456.7865354066601</v>
      </c>
      <c r="I773">
        <v>2178.9411847833298</v>
      </c>
    </row>
    <row r="774" spans="1:9">
      <c r="A774" s="46">
        <v>44769.506944444445</v>
      </c>
      <c r="B774" s="8">
        <f t="shared" si="2"/>
        <v>835</v>
      </c>
      <c r="C774">
        <v>2075.34248559666</v>
      </c>
      <c r="D774">
        <v>2141.6914563466598</v>
      </c>
      <c r="F774">
        <v>2249.9996719999999</v>
      </c>
      <c r="H774">
        <v>1461.9939567266599</v>
      </c>
      <c r="I774">
        <v>2179.35406578333</v>
      </c>
    </row>
    <row r="775" spans="1:9">
      <c r="A775" s="46">
        <v>44769.510416666664</v>
      </c>
      <c r="B775" s="8">
        <f t="shared" si="2"/>
        <v>840</v>
      </c>
      <c r="C775">
        <v>2074.1059265666599</v>
      </c>
      <c r="D775">
        <v>2141.7728543066601</v>
      </c>
      <c r="F775">
        <v>2249.9996719999999</v>
      </c>
      <c r="H775">
        <v>1461.7339495666599</v>
      </c>
      <c r="I775">
        <v>2179.5398226233301</v>
      </c>
    </row>
    <row r="776" spans="1:9">
      <c r="A776" s="46">
        <v>44769.513888888891</v>
      </c>
      <c r="B776" s="8">
        <f t="shared" si="2"/>
        <v>845</v>
      </c>
      <c r="C776">
        <v>2072.9769008399999</v>
      </c>
      <c r="D776">
        <v>2141.6232172800001</v>
      </c>
      <c r="F776">
        <v>2249.9996719999999</v>
      </c>
      <c r="H776">
        <v>1462.4312519733301</v>
      </c>
      <c r="I776">
        <v>2179.4471638233299</v>
      </c>
    </row>
    <row r="777" spans="1:9">
      <c r="A777" s="46">
        <v>44769.517361111109</v>
      </c>
      <c r="B777" s="8">
        <f t="shared" si="2"/>
        <v>850</v>
      </c>
      <c r="C777">
        <v>2071.9808673699999</v>
      </c>
      <c r="D777">
        <v>2141.6129257299999</v>
      </c>
      <c r="F777">
        <v>2249.9996719999999</v>
      </c>
      <c r="H777">
        <v>1467.1195659933301</v>
      </c>
      <c r="I777">
        <v>2179.3762737500001</v>
      </c>
    </row>
    <row r="778" spans="1:9">
      <c r="A778" s="46">
        <v>44769.520833333336</v>
      </c>
      <c r="B778" s="8">
        <f t="shared" si="2"/>
        <v>855</v>
      </c>
      <c r="C778">
        <v>2070.8493042866598</v>
      </c>
      <c r="D778">
        <v>2141.6212568466599</v>
      </c>
      <c r="F778">
        <v>2249.9996719999999</v>
      </c>
      <c r="H778">
        <v>1471.9922709166599</v>
      </c>
      <c r="I778">
        <v>2179.4043039233302</v>
      </c>
    </row>
    <row r="779" spans="1:9">
      <c r="A779" s="46">
        <v>44769.524305555555</v>
      </c>
      <c r="B779" s="8">
        <f t="shared" si="2"/>
        <v>860</v>
      </c>
      <c r="C779">
        <v>2069.7173172233302</v>
      </c>
      <c r="D779">
        <v>2141.7800118499999</v>
      </c>
      <c r="F779">
        <v>2249.9996719999999</v>
      </c>
      <c r="H779">
        <v>1472.3212362299901</v>
      </c>
      <c r="I779">
        <v>2179.6649886</v>
      </c>
    </row>
    <row r="780" spans="1:9">
      <c r="A780" s="46">
        <v>44769.527777777781</v>
      </c>
      <c r="B780" s="8">
        <f t="shared" si="2"/>
        <v>865</v>
      </c>
      <c r="C780">
        <v>2068.6658626766598</v>
      </c>
      <c r="D780">
        <v>2141.8316487400002</v>
      </c>
      <c r="F780">
        <v>2249.9996719999999</v>
      </c>
      <c r="H780">
        <v>1473.6010802599999</v>
      </c>
      <c r="I780">
        <v>2180.6523903900002</v>
      </c>
    </row>
    <row r="781" spans="1:9">
      <c r="A781" s="46">
        <v>44769.53125</v>
      </c>
      <c r="B781" s="8">
        <f t="shared" si="2"/>
        <v>870</v>
      </c>
      <c r="C781">
        <v>2067.9698988433302</v>
      </c>
      <c r="D781">
        <v>2141.62860237</v>
      </c>
      <c r="F781">
        <v>2249.9996719999999</v>
      </c>
      <c r="H781">
        <v>1477.35298247333</v>
      </c>
      <c r="I781">
        <v>2180.2697655666602</v>
      </c>
    </row>
    <row r="782" spans="1:9">
      <c r="A782" s="46">
        <v>44769.534722222219</v>
      </c>
      <c r="B782" s="8">
        <f t="shared" si="2"/>
        <v>875</v>
      </c>
      <c r="C782">
        <v>2066.9801924399999</v>
      </c>
      <c r="D782">
        <v>2141.9469493900001</v>
      </c>
      <c r="F782">
        <v>2249.9996719999999</v>
      </c>
      <c r="H782">
        <v>1481.89846832333</v>
      </c>
      <c r="I782">
        <v>2182.91014245</v>
      </c>
    </row>
    <row r="783" spans="1:9">
      <c r="A783" s="46">
        <v>44769.538194444445</v>
      </c>
      <c r="B783" s="8">
        <f t="shared" si="2"/>
        <v>880</v>
      </c>
      <c r="C783">
        <v>2066.17288708666</v>
      </c>
      <c r="D783">
        <v>2141.8614218666598</v>
      </c>
      <c r="F783">
        <v>2249.9996719999999</v>
      </c>
      <c r="H783">
        <v>1485.24021814</v>
      </c>
      <c r="I783">
        <v>2184.19514099666</v>
      </c>
    </row>
    <row r="784" spans="1:9">
      <c r="A784" s="46">
        <v>44769.541666666664</v>
      </c>
      <c r="B784" s="8">
        <f t="shared" si="2"/>
        <v>885</v>
      </c>
      <c r="C784">
        <v>2065.4676906099999</v>
      </c>
      <c r="D784">
        <v>2141.9393448733299</v>
      </c>
      <c r="F784">
        <v>2249.9996719999999</v>
      </c>
      <c r="H784">
        <v>1487.2679283833299</v>
      </c>
      <c r="I784">
        <v>2184.7815651599999</v>
      </c>
    </row>
    <row r="785" spans="1:9">
      <c r="A785" s="46">
        <v>44769.545138888891</v>
      </c>
      <c r="B785" s="8">
        <f t="shared" si="2"/>
        <v>890</v>
      </c>
      <c r="C785">
        <v>2064.5981410300001</v>
      </c>
      <c r="D785">
        <v>2141.8267488566598</v>
      </c>
      <c r="F785">
        <v>2249.9996719999999</v>
      </c>
      <c r="H785">
        <v>1492.30907558333</v>
      </c>
      <c r="I785">
        <v>2185.1688331166602</v>
      </c>
    </row>
    <row r="786" spans="1:9">
      <c r="A786" s="46">
        <v>44769.548611111109</v>
      </c>
      <c r="B786" s="8">
        <f t="shared" si="2"/>
        <v>895</v>
      </c>
      <c r="C786">
        <v>2063.8683740399902</v>
      </c>
      <c r="D786">
        <v>2141.8947496599999</v>
      </c>
      <c r="F786">
        <v>2249.9996719999999</v>
      </c>
      <c r="H786">
        <v>1489.52802002666</v>
      </c>
      <c r="I786">
        <v>2185.41260315</v>
      </c>
    </row>
    <row r="787" spans="1:9">
      <c r="A787" s="46">
        <v>44769.552083333336</v>
      </c>
      <c r="B787" s="8">
        <f t="shared" si="2"/>
        <v>900</v>
      </c>
      <c r="C787">
        <v>2063.0277080566598</v>
      </c>
      <c r="D787">
        <v>2141.4106333300001</v>
      </c>
      <c r="F787">
        <v>2249.9996719999999</v>
      </c>
      <c r="H787">
        <v>1496.9677749499999</v>
      </c>
      <c r="I787">
        <v>2185.0250707033301</v>
      </c>
    </row>
    <row r="788" spans="1:9">
      <c r="A788" s="46">
        <v>44769.555555555555</v>
      </c>
      <c r="B788" s="8">
        <f t="shared" si="2"/>
        <v>905</v>
      </c>
      <c r="C788">
        <v>2062.08447308</v>
      </c>
      <c r="D788">
        <v>2141.2927920366601</v>
      </c>
      <c r="F788">
        <v>2249.8932500166602</v>
      </c>
      <c r="H788">
        <v>1499.8553945533299</v>
      </c>
      <c r="I788">
        <v>2185.0916542599998</v>
      </c>
    </row>
    <row r="789" spans="1:9">
      <c r="A789" s="46">
        <v>44769.559027777781</v>
      </c>
      <c r="B789" s="8">
        <f t="shared" si="2"/>
        <v>910</v>
      </c>
      <c r="C789">
        <v>2061.6105455100001</v>
      </c>
      <c r="D789">
        <v>2141.09879146</v>
      </c>
      <c r="F789">
        <v>2248.6600392466598</v>
      </c>
      <c r="H789">
        <v>1498.4550822733299</v>
      </c>
      <c r="I789">
        <v>2184.8971695733298</v>
      </c>
    </row>
    <row r="790" spans="1:9">
      <c r="A790" s="46">
        <v>44769.5625</v>
      </c>
      <c r="B790" s="8">
        <f t="shared" si="2"/>
        <v>915</v>
      </c>
      <c r="C790">
        <v>2060.55105925</v>
      </c>
      <c r="D790">
        <v>2141.0947351599998</v>
      </c>
      <c r="F790">
        <v>2245.3981937066601</v>
      </c>
      <c r="H790">
        <v>1506.5080479733299</v>
      </c>
      <c r="I790">
        <v>2185.3024209466598</v>
      </c>
    </row>
    <row r="791" spans="1:9">
      <c r="A791" s="46">
        <v>44769.565972222219</v>
      </c>
      <c r="B791" s="8">
        <f t="shared" si="2"/>
        <v>920</v>
      </c>
      <c r="C791">
        <v>2060.11805961666</v>
      </c>
      <c r="D791">
        <v>2141.3110530566601</v>
      </c>
      <c r="F791">
        <v>2241.9693013066599</v>
      </c>
      <c r="H791">
        <v>1505.4810229899999</v>
      </c>
      <c r="I791">
        <v>2186.20112957333</v>
      </c>
    </row>
    <row r="792" spans="1:9">
      <c r="A792" s="46">
        <v>44769.569444444445</v>
      </c>
      <c r="B792" s="8">
        <f t="shared" si="2"/>
        <v>925</v>
      </c>
      <c r="C792">
        <v>2059.6003979966599</v>
      </c>
      <c r="D792">
        <v>2141.58533374333</v>
      </c>
      <c r="F792">
        <v>2239.3252014099999</v>
      </c>
      <c r="H792">
        <v>1509.9116967166599</v>
      </c>
      <c r="I792">
        <v>2187.0294048433302</v>
      </c>
    </row>
    <row r="793" spans="1:9">
      <c r="A793" s="46">
        <v>44769.572916666664</v>
      </c>
      <c r="B793" s="8">
        <f t="shared" si="2"/>
        <v>930</v>
      </c>
      <c r="C793">
        <v>2059.1171055033301</v>
      </c>
      <c r="D793">
        <v>2141.47866370666</v>
      </c>
      <c r="F793">
        <v>2236.16394141</v>
      </c>
      <c r="H793">
        <v>1512.3243277399999</v>
      </c>
      <c r="I793">
        <v>2189.6247133533302</v>
      </c>
    </row>
    <row r="794" spans="1:9">
      <c r="A794" s="46">
        <v>44769.576388888891</v>
      </c>
      <c r="B794" s="8">
        <f t="shared" si="2"/>
        <v>935</v>
      </c>
      <c r="C794">
        <v>2058.4829313400001</v>
      </c>
      <c r="D794">
        <v>2141.2804374266598</v>
      </c>
      <c r="F794">
        <v>2232.24834719</v>
      </c>
      <c r="H794">
        <v>1515.8541488199901</v>
      </c>
      <c r="I794">
        <v>2190.2942708199998</v>
      </c>
    </row>
    <row r="795" spans="1:9">
      <c r="A795" s="46">
        <v>44769.579861111109</v>
      </c>
      <c r="B795" s="8">
        <f t="shared" si="2"/>
        <v>940</v>
      </c>
      <c r="C795">
        <v>2058.0092267099999</v>
      </c>
      <c r="D795">
        <v>2141.3306067266599</v>
      </c>
      <c r="F795">
        <v>2228.09367746</v>
      </c>
      <c r="H795">
        <v>1520.16286819333</v>
      </c>
      <c r="I795">
        <v>2190.3022074666601</v>
      </c>
    </row>
    <row r="796" spans="1:9">
      <c r="A796" s="46">
        <v>44769.583333333336</v>
      </c>
      <c r="B796" s="8">
        <f t="shared" si="2"/>
        <v>945</v>
      </c>
      <c r="C796">
        <v>2057.45878902</v>
      </c>
      <c r="D796">
        <v>2141.4910532966601</v>
      </c>
      <c r="F796">
        <v>2225.3996027500002</v>
      </c>
      <c r="H796">
        <v>1523.75838337</v>
      </c>
      <c r="I796">
        <v>2190.7743112399999</v>
      </c>
    </row>
    <row r="797" spans="1:9">
      <c r="A797" s="46">
        <v>44769.586805555555</v>
      </c>
      <c r="B797" s="8">
        <f t="shared" si="2"/>
        <v>950</v>
      </c>
      <c r="C797">
        <v>2057.0400782266602</v>
      </c>
      <c r="D797">
        <v>2141.69943018</v>
      </c>
      <c r="F797">
        <v>2145.8798483833302</v>
      </c>
      <c r="H797">
        <v>1520.4061573899901</v>
      </c>
      <c r="I797">
        <v>2190.91485875333</v>
      </c>
    </row>
    <row r="798" spans="1:9">
      <c r="A798" s="46">
        <v>44769.590277777781</v>
      </c>
      <c r="B798" s="8">
        <f t="shared" si="2"/>
        <v>955</v>
      </c>
      <c r="C798">
        <v>2056.3424982466599</v>
      </c>
      <c r="D798">
        <v>2141.7637932266598</v>
      </c>
      <c r="F798">
        <v>1929.47656562</v>
      </c>
      <c r="H798">
        <v>1525.44368861666</v>
      </c>
      <c r="I798">
        <v>2191.4488570899998</v>
      </c>
    </row>
    <row r="799" spans="1:9">
      <c r="A799" s="46">
        <v>44769.59375</v>
      </c>
      <c r="B799" s="8">
        <f t="shared" si="2"/>
        <v>960</v>
      </c>
      <c r="C799">
        <v>2055.8822355500001</v>
      </c>
      <c r="D799">
        <v>2141.6701367733299</v>
      </c>
      <c r="F799">
        <v>2216.63502503666</v>
      </c>
      <c r="H799">
        <v>1533.29252935666</v>
      </c>
      <c r="I799">
        <v>2191.6412666266601</v>
      </c>
    </row>
    <row r="800" spans="1:9">
      <c r="A800" s="46">
        <v>44769.597222222219</v>
      </c>
      <c r="B800" s="8">
        <f t="shared" si="2"/>
        <v>965</v>
      </c>
      <c r="C800">
        <v>2055.4953424066598</v>
      </c>
      <c r="D800">
        <v>2141.2772531333299</v>
      </c>
      <c r="F800">
        <v>1806.84203353</v>
      </c>
      <c r="H800">
        <v>1532.3017149100001</v>
      </c>
      <c r="I800">
        <v>2191.8454789833299</v>
      </c>
    </row>
    <row r="801" spans="1:9">
      <c r="A801" s="46">
        <v>44769.600694444445</v>
      </c>
      <c r="B801" s="8">
        <f t="shared" ref="B801:B864" si="3">+B800+5</f>
        <v>970</v>
      </c>
      <c r="C801">
        <v>2054.9544608666602</v>
      </c>
      <c r="D801">
        <v>2141.5254979199999</v>
      </c>
      <c r="F801">
        <v>2209.98616894</v>
      </c>
      <c r="H801">
        <v>1542.7725754200001</v>
      </c>
      <c r="I801">
        <v>2191.61999186</v>
      </c>
    </row>
    <row r="802" spans="1:9">
      <c r="A802" s="46">
        <v>44769.604166666664</v>
      </c>
      <c r="B802" s="8">
        <f t="shared" si="3"/>
        <v>975</v>
      </c>
      <c r="C802">
        <v>2054.5211279433302</v>
      </c>
      <c r="D802">
        <v>2141.3792440133302</v>
      </c>
      <c r="F802">
        <v>2168.6902536866601</v>
      </c>
      <c r="H802">
        <v>1544.7230303466599</v>
      </c>
      <c r="I802">
        <v>2191.7120157600002</v>
      </c>
    </row>
    <row r="803" spans="1:9">
      <c r="A803" s="46">
        <v>44769.607638888891</v>
      </c>
      <c r="B803" s="8">
        <f t="shared" si="3"/>
        <v>980</v>
      </c>
      <c r="C803">
        <v>2053.9735619933299</v>
      </c>
      <c r="D803">
        <v>2141.1203437899999</v>
      </c>
      <c r="F803">
        <v>1885.8278814033299</v>
      </c>
      <c r="H803">
        <v>1544.6569789366599</v>
      </c>
      <c r="I803">
        <v>2192.78263393</v>
      </c>
    </row>
    <row r="804" spans="1:9">
      <c r="A804" s="46">
        <v>44769.611111111109</v>
      </c>
      <c r="B804" s="8">
        <f t="shared" si="3"/>
        <v>985</v>
      </c>
      <c r="C804">
        <v>2053.3768178999999</v>
      </c>
      <c r="D804">
        <v>2140.9107682366598</v>
      </c>
      <c r="F804">
        <v>2202.7657413533302</v>
      </c>
      <c r="H804">
        <v>1554.11171685</v>
      </c>
      <c r="I804">
        <v>2193.3808106199999</v>
      </c>
    </row>
    <row r="805" spans="1:9">
      <c r="A805" s="46">
        <v>44769.614583333336</v>
      </c>
      <c r="B805" s="8">
        <f t="shared" si="3"/>
        <v>990</v>
      </c>
      <c r="C805">
        <v>2052.9413552266601</v>
      </c>
      <c r="D805">
        <v>2140.6101270466602</v>
      </c>
      <c r="F805">
        <v>2199.5669726566598</v>
      </c>
      <c r="H805">
        <v>1551.93428642</v>
      </c>
      <c r="I805">
        <v>2193.5182197899999</v>
      </c>
    </row>
    <row r="806" spans="1:9">
      <c r="A806" s="46">
        <v>44769.618055555555</v>
      </c>
      <c r="B806" s="8">
        <f t="shared" si="3"/>
        <v>995</v>
      </c>
      <c r="C806">
        <v>2052.5725121166602</v>
      </c>
      <c r="D806">
        <v>2140.2578489866601</v>
      </c>
      <c r="F806">
        <v>2196.23840582</v>
      </c>
      <c r="H806">
        <v>1560.81390579</v>
      </c>
      <c r="I806">
        <v>2194.0717139133299</v>
      </c>
    </row>
    <row r="807" spans="1:9">
      <c r="A807" s="46">
        <v>44769.621527777781</v>
      </c>
      <c r="B807" s="8">
        <f t="shared" si="3"/>
        <v>1000</v>
      </c>
      <c r="C807">
        <v>2052.1738041533299</v>
      </c>
      <c r="D807">
        <v>2140.29816606333</v>
      </c>
      <c r="F807">
        <v>2193.5110545766602</v>
      </c>
      <c r="H807">
        <v>1562.07219643333</v>
      </c>
      <c r="I807">
        <v>2194.2731637933298</v>
      </c>
    </row>
    <row r="808" spans="1:9">
      <c r="A808" s="46">
        <v>44769.625</v>
      </c>
      <c r="B808" s="8">
        <f t="shared" si="3"/>
        <v>1005</v>
      </c>
      <c r="C808">
        <v>2051.8746086899901</v>
      </c>
      <c r="D808">
        <v>2140.4983298233301</v>
      </c>
      <c r="F808">
        <v>2189.9631954266601</v>
      </c>
      <c r="H808">
        <v>1568.15006783333</v>
      </c>
      <c r="I808">
        <v>2195.3961869866598</v>
      </c>
    </row>
    <row r="809" spans="1:9">
      <c r="A809" s="46">
        <v>44769.628472222219</v>
      </c>
      <c r="B809" s="8">
        <f t="shared" si="3"/>
        <v>1010</v>
      </c>
      <c r="C809">
        <v>2051.5288325299998</v>
      </c>
      <c r="D809">
        <v>2140.5076225533298</v>
      </c>
      <c r="F809">
        <v>2187.53414252333</v>
      </c>
      <c r="H809">
        <v>1571.92487736666</v>
      </c>
      <c r="I809">
        <v>2195.0229379699999</v>
      </c>
    </row>
    <row r="810" spans="1:9">
      <c r="A810" s="46">
        <v>44769.631944444445</v>
      </c>
      <c r="B810" s="8">
        <f t="shared" si="3"/>
        <v>1015</v>
      </c>
      <c r="C810">
        <v>2051.3256101666602</v>
      </c>
      <c r="D810">
        <v>2140.82465826</v>
      </c>
      <c r="F810">
        <v>2185.8473413166598</v>
      </c>
      <c r="H810">
        <v>1573.42248391</v>
      </c>
      <c r="I810">
        <v>2194.7377417399998</v>
      </c>
    </row>
    <row r="811" spans="1:9">
      <c r="A811" s="46">
        <v>44769.635416666664</v>
      </c>
      <c r="B811" s="8">
        <f t="shared" si="3"/>
        <v>1020</v>
      </c>
      <c r="C811">
        <v>2050.9385181266598</v>
      </c>
      <c r="D811">
        <v>2140.8371014300001</v>
      </c>
      <c r="F811">
        <v>2183.2681301533298</v>
      </c>
      <c r="H811">
        <v>1577.7390721566601</v>
      </c>
      <c r="I811">
        <v>2194.4803353299999</v>
      </c>
    </row>
    <row r="812" spans="1:9">
      <c r="A812" s="46">
        <v>44769.638888888891</v>
      </c>
      <c r="B812" s="8">
        <f t="shared" si="3"/>
        <v>1025</v>
      </c>
      <c r="C812">
        <v>2050.55572719666</v>
      </c>
      <c r="D812">
        <v>2140.6485646000001</v>
      </c>
      <c r="F812">
        <v>2180.8220401266599</v>
      </c>
      <c r="H812">
        <v>1579.1814127600001</v>
      </c>
      <c r="I812">
        <v>2194.5351477366598</v>
      </c>
    </row>
    <row r="813" spans="1:9">
      <c r="A813" s="46">
        <v>44769.642361111109</v>
      </c>
      <c r="B813" s="8">
        <f t="shared" si="3"/>
        <v>1030</v>
      </c>
      <c r="C813">
        <v>2049.9656160966601</v>
      </c>
      <c r="D813">
        <v>2140.59079189666</v>
      </c>
      <c r="F813">
        <v>2178.2224152266599</v>
      </c>
      <c r="H813">
        <v>1587.1704557933299</v>
      </c>
      <c r="I813">
        <v>2195.4312140799998</v>
      </c>
    </row>
    <row r="814" spans="1:9">
      <c r="A814" s="46">
        <v>44769.645833333336</v>
      </c>
      <c r="B814" s="8">
        <f t="shared" si="3"/>
        <v>1035</v>
      </c>
      <c r="C814">
        <v>2049.8985243799998</v>
      </c>
      <c r="D814">
        <v>2140.8016853300001</v>
      </c>
      <c r="F814">
        <v>2176.1179478899999</v>
      </c>
      <c r="H814">
        <v>1591.6615433433301</v>
      </c>
      <c r="I814">
        <v>2196.1019494833299</v>
      </c>
    </row>
    <row r="815" spans="1:9">
      <c r="A815" s="46">
        <v>44769.649305555555</v>
      </c>
      <c r="B815" s="8">
        <f t="shared" si="3"/>
        <v>1040</v>
      </c>
      <c r="C815">
        <v>2050.09053508333</v>
      </c>
      <c r="D815">
        <v>2140.7375298966599</v>
      </c>
      <c r="F815">
        <v>2174.2696193899901</v>
      </c>
      <c r="H815">
        <v>1588.34909131666</v>
      </c>
      <c r="I815">
        <v>2195.25174814</v>
      </c>
    </row>
    <row r="816" spans="1:9">
      <c r="A816" s="46">
        <v>44769.652777777781</v>
      </c>
      <c r="B816" s="8">
        <f t="shared" si="3"/>
        <v>1045</v>
      </c>
      <c r="C816">
        <v>2049.2394660633299</v>
      </c>
      <c r="D816">
        <v>2140.1063127299999</v>
      </c>
      <c r="F816">
        <v>2171.4754606299998</v>
      </c>
      <c r="H816">
        <v>1594.63644435333</v>
      </c>
      <c r="I816">
        <v>2194.7369506</v>
      </c>
    </row>
    <row r="817" spans="1:9">
      <c r="A817" s="46">
        <v>44769.65625</v>
      </c>
      <c r="B817" s="8">
        <f t="shared" si="3"/>
        <v>1050</v>
      </c>
      <c r="C817">
        <v>2048.9327339299998</v>
      </c>
      <c r="D817">
        <v>2139.6835696766602</v>
      </c>
      <c r="F817">
        <v>2168.90500128333</v>
      </c>
      <c r="H817">
        <v>1595.3249719533301</v>
      </c>
      <c r="I817">
        <v>2195.36059280666</v>
      </c>
    </row>
    <row r="818" spans="1:9">
      <c r="A818" s="46">
        <v>44769.659722222219</v>
      </c>
      <c r="B818" s="8">
        <f t="shared" si="3"/>
        <v>1055</v>
      </c>
      <c r="C818">
        <v>2048.85225603666</v>
      </c>
      <c r="D818">
        <v>2140.2662511733301</v>
      </c>
      <c r="F818">
        <v>2166.8491810800001</v>
      </c>
      <c r="H818">
        <v>1604.3820684</v>
      </c>
      <c r="I818">
        <v>2195.87676833666</v>
      </c>
    </row>
    <row r="819" spans="1:9">
      <c r="A819" s="46">
        <v>44769.663194444445</v>
      </c>
      <c r="B819" s="8">
        <f t="shared" si="3"/>
        <v>1060</v>
      </c>
      <c r="C819">
        <v>2048.4978580166598</v>
      </c>
      <c r="D819">
        <v>2140.1534103366598</v>
      </c>
      <c r="F819">
        <v>2165.1154035499999</v>
      </c>
      <c r="H819">
        <v>1605.8168613366599</v>
      </c>
      <c r="I819">
        <v>2196.13709678333</v>
      </c>
    </row>
    <row r="820" spans="1:9">
      <c r="A820" s="46">
        <v>44769.666666666664</v>
      </c>
      <c r="B820" s="8">
        <f t="shared" si="3"/>
        <v>1065</v>
      </c>
      <c r="C820">
        <v>2048.25416453666</v>
      </c>
      <c r="D820">
        <v>2140.3647747466598</v>
      </c>
      <c r="F820">
        <v>2163.8609757766599</v>
      </c>
      <c r="H820">
        <v>1610.07105242333</v>
      </c>
      <c r="I820">
        <v>2195.5167065833298</v>
      </c>
    </row>
    <row r="821" spans="1:9">
      <c r="A821" s="46">
        <v>44769.670138888891</v>
      </c>
      <c r="B821" s="8">
        <f t="shared" si="3"/>
        <v>1070</v>
      </c>
      <c r="C821">
        <v>2047.9457823733301</v>
      </c>
      <c r="D821">
        <v>2140.2117829499998</v>
      </c>
      <c r="F821">
        <v>2161.78167454</v>
      </c>
      <c r="H821">
        <v>1616.44613048666</v>
      </c>
      <c r="I821">
        <v>2195.5483800399902</v>
      </c>
    </row>
    <row r="822" spans="1:9">
      <c r="A822" s="46">
        <v>44769.673611111109</v>
      </c>
      <c r="B822" s="8">
        <f t="shared" si="3"/>
        <v>1075</v>
      </c>
      <c r="C822">
        <v>2047.8158607600001</v>
      </c>
      <c r="D822">
        <v>2140.2109481000002</v>
      </c>
      <c r="F822">
        <v>2160.2267083500001</v>
      </c>
      <c r="H822">
        <v>1622.46458895666</v>
      </c>
      <c r="I822">
        <v>2196.4117785466601</v>
      </c>
    </row>
    <row r="823" spans="1:9">
      <c r="A823" s="46">
        <v>44769.677083333336</v>
      </c>
      <c r="B823" s="8">
        <f t="shared" si="3"/>
        <v>1080</v>
      </c>
      <c r="C823">
        <v>2047.57387192333</v>
      </c>
      <c r="D823">
        <v>2140.3204669500001</v>
      </c>
      <c r="F823">
        <v>2158.3318242400001</v>
      </c>
      <c r="H823">
        <v>1620.2705378533301</v>
      </c>
      <c r="I823">
        <v>2196.4506313400002</v>
      </c>
    </row>
    <row r="824" spans="1:9">
      <c r="A824" s="46">
        <v>44769.680555555555</v>
      </c>
      <c r="B824" s="8">
        <f t="shared" si="3"/>
        <v>1085</v>
      </c>
      <c r="C824">
        <v>2044.9964626466599</v>
      </c>
      <c r="D824">
        <v>2140.0462201300002</v>
      </c>
      <c r="F824">
        <v>2156.36905618333</v>
      </c>
      <c r="H824">
        <v>1625.9099567999999</v>
      </c>
      <c r="I824">
        <v>2196.9133909166599</v>
      </c>
    </row>
    <row r="825" spans="1:9">
      <c r="A825" s="46">
        <v>44769.684027777781</v>
      </c>
      <c r="B825" s="8">
        <f t="shared" si="3"/>
        <v>1090</v>
      </c>
      <c r="C825">
        <v>2040.4441612399901</v>
      </c>
      <c r="D825">
        <v>2140.05465067666</v>
      </c>
      <c r="F825">
        <v>2155.0580261033301</v>
      </c>
      <c r="H825">
        <v>1627.4337412766599</v>
      </c>
      <c r="I825">
        <v>2197.95031406</v>
      </c>
    </row>
    <row r="826" spans="1:9">
      <c r="A826" s="47">
        <v>44769.6875</v>
      </c>
      <c r="B826" s="42">
        <f t="shared" si="3"/>
        <v>1095</v>
      </c>
      <c r="C826" s="17">
        <v>2033.24951718333</v>
      </c>
      <c r="D826" s="17">
        <v>2140.0172829766602</v>
      </c>
      <c r="F826" s="17">
        <v>2153.02470564333</v>
      </c>
      <c r="H826" s="17">
        <v>1632.2824767366601</v>
      </c>
      <c r="I826" s="17">
        <v>2198.2429606733299</v>
      </c>
    </row>
    <row r="827" spans="1:9">
      <c r="A827" s="46">
        <v>44769.690972222219</v>
      </c>
      <c r="B827" s="8">
        <f t="shared" si="3"/>
        <v>1100</v>
      </c>
      <c r="C827">
        <v>2024.0089367800001</v>
      </c>
      <c r="D827">
        <v>2140.2314787033301</v>
      </c>
      <c r="F827">
        <v>2151.34470243333</v>
      </c>
      <c r="H827">
        <v>1636.8312364933299</v>
      </c>
      <c r="I827">
        <v>2197.91597763666</v>
      </c>
    </row>
    <row r="828" spans="1:9">
      <c r="A828" s="46">
        <v>44769.694444444445</v>
      </c>
      <c r="B828" s="8">
        <f t="shared" si="3"/>
        <v>1105</v>
      </c>
      <c r="C828">
        <v>2019.55921532666</v>
      </c>
      <c r="D828">
        <v>2140.4320828066602</v>
      </c>
      <c r="F828">
        <v>2149.8717604199901</v>
      </c>
      <c r="H828">
        <v>1641.95135246666</v>
      </c>
      <c r="I828">
        <v>2198.15006035333</v>
      </c>
    </row>
    <row r="829" spans="1:9">
      <c r="A829" s="46">
        <v>44769.697916666664</v>
      </c>
      <c r="B829" s="8">
        <f t="shared" si="3"/>
        <v>1110</v>
      </c>
      <c r="C829">
        <v>2006.6236858633299</v>
      </c>
      <c r="D829">
        <v>2140.3345995033301</v>
      </c>
      <c r="F829">
        <v>2148.2289402333299</v>
      </c>
      <c r="H829">
        <v>1643.5549952633301</v>
      </c>
      <c r="I829">
        <v>2198.3845824333298</v>
      </c>
    </row>
    <row r="830" spans="1:9">
      <c r="A830" s="46">
        <v>44769.701388888891</v>
      </c>
      <c r="B830" s="8">
        <f t="shared" si="3"/>
        <v>1115</v>
      </c>
      <c r="C830">
        <v>1999.9109420100001</v>
      </c>
      <c r="D830">
        <v>2140.3020442433299</v>
      </c>
      <c r="F830">
        <v>2146.70203598333</v>
      </c>
      <c r="H830">
        <v>1648.1198676466599</v>
      </c>
      <c r="I830">
        <v>2199.01647488666</v>
      </c>
    </row>
    <row r="831" spans="1:9">
      <c r="A831" s="46">
        <v>44769.704861111109</v>
      </c>
      <c r="B831" s="8">
        <f t="shared" si="3"/>
        <v>1120</v>
      </c>
      <c r="C831">
        <v>1990.43040970333</v>
      </c>
      <c r="D831">
        <v>2140.4107238966599</v>
      </c>
      <c r="F831">
        <v>2145.0538318466602</v>
      </c>
      <c r="H831">
        <v>1647.8588125066599</v>
      </c>
      <c r="I831">
        <v>2198.8399932633301</v>
      </c>
    </row>
    <row r="832" spans="1:9">
      <c r="A832" s="46">
        <v>44769.708333333336</v>
      </c>
      <c r="B832" s="8">
        <f t="shared" si="3"/>
        <v>1125</v>
      </c>
      <c r="C832">
        <v>1976.3874953833299</v>
      </c>
      <c r="D832">
        <v>2140.6365421433302</v>
      </c>
      <c r="F832">
        <v>2143.8291171033302</v>
      </c>
      <c r="H832">
        <v>1652.4337251300001</v>
      </c>
      <c r="I832">
        <v>2199.3957624599998</v>
      </c>
    </row>
    <row r="833" spans="1:9">
      <c r="A833" s="46">
        <v>44769.711805555555</v>
      </c>
      <c r="B833" s="8">
        <f t="shared" si="3"/>
        <v>1130</v>
      </c>
      <c r="C833">
        <v>1971.46083474333</v>
      </c>
      <c r="D833">
        <v>2140.7018471699998</v>
      </c>
      <c r="F833">
        <v>2141.9472028833302</v>
      </c>
      <c r="H833">
        <v>1658.5502144</v>
      </c>
      <c r="I833">
        <v>2199.1036906866598</v>
      </c>
    </row>
    <row r="834" spans="1:9">
      <c r="A834" s="46">
        <v>44769.715277777781</v>
      </c>
      <c r="B834" s="8">
        <f t="shared" si="3"/>
        <v>1135</v>
      </c>
      <c r="C834">
        <v>1959.62152883666</v>
      </c>
      <c r="D834">
        <v>2140.9734211333298</v>
      </c>
      <c r="F834">
        <v>2140.4175065966601</v>
      </c>
      <c r="H834">
        <v>1658.7891882966601</v>
      </c>
      <c r="I834">
        <v>2200.2749108466601</v>
      </c>
    </row>
    <row r="835" spans="1:9">
      <c r="A835" s="46">
        <v>44769.71875</v>
      </c>
      <c r="B835" s="8">
        <f t="shared" si="3"/>
        <v>1140</v>
      </c>
      <c r="C835">
        <v>1960.1943460366599</v>
      </c>
      <c r="D835">
        <v>2140.7912397599998</v>
      </c>
      <c r="F835">
        <v>2139.11408971333</v>
      </c>
      <c r="H835">
        <v>1664.49545410666</v>
      </c>
      <c r="I835">
        <v>2202.8782915133302</v>
      </c>
    </row>
    <row r="836" spans="1:9">
      <c r="A836" s="46">
        <v>44769.722222222219</v>
      </c>
      <c r="B836" s="8">
        <f t="shared" si="3"/>
        <v>1145</v>
      </c>
      <c r="C836">
        <v>1946.8821384533301</v>
      </c>
      <c r="D836">
        <v>2140.8582986566598</v>
      </c>
      <c r="F836">
        <v>2137.9156654866601</v>
      </c>
      <c r="H836">
        <v>1666.13899988</v>
      </c>
      <c r="I836">
        <v>2202.67799883</v>
      </c>
    </row>
    <row r="837" spans="1:9">
      <c r="A837" s="46">
        <v>44769.725694444445</v>
      </c>
      <c r="B837" s="8">
        <f t="shared" si="3"/>
        <v>1150</v>
      </c>
      <c r="C837">
        <v>1939.4439243233301</v>
      </c>
      <c r="D837">
        <v>2141.1922709333298</v>
      </c>
      <c r="F837">
        <v>2136.7690355499999</v>
      </c>
      <c r="H837">
        <v>1669.1652798566599</v>
      </c>
      <c r="I837">
        <v>2202.56493727</v>
      </c>
    </row>
    <row r="838" spans="1:9">
      <c r="A838" s="46">
        <v>44769.729166666664</v>
      </c>
      <c r="B838" s="8">
        <f t="shared" si="3"/>
        <v>1155</v>
      </c>
      <c r="C838">
        <v>1934.28303232999</v>
      </c>
      <c r="D838">
        <v>2141.34720782666</v>
      </c>
      <c r="F838">
        <v>2135.1507695300002</v>
      </c>
      <c r="H838">
        <v>1672.65668968</v>
      </c>
      <c r="I838">
        <v>2202.4379988566602</v>
      </c>
    </row>
    <row r="839" spans="1:9">
      <c r="A839" s="46">
        <v>44769.732638888891</v>
      </c>
      <c r="B839" s="8">
        <f t="shared" si="3"/>
        <v>1160</v>
      </c>
      <c r="C839">
        <v>1924.0810051466599</v>
      </c>
      <c r="D839">
        <v>2141.19833455666</v>
      </c>
      <c r="F839">
        <v>2133.8719461299902</v>
      </c>
      <c r="H839">
        <v>1675.6914996933299</v>
      </c>
      <c r="I839">
        <v>2202.15546676333</v>
      </c>
    </row>
    <row r="840" spans="1:9">
      <c r="A840" s="46">
        <v>44769.736111111109</v>
      </c>
      <c r="B840" s="8">
        <f t="shared" si="3"/>
        <v>1165</v>
      </c>
      <c r="C840">
        <v>1918.81524066666</v>
      </c>
      <c r="D840">
        <v>2141.07399911333</v>
      </c>
      <c r="F840">
        <v>2132.7994736000001</v>
      </c>
      <c r="H840">
        <v>1678.0954204033301</v>
      </c>
      <c r="I840">
        <v>2201.7732822600001</v>
      </c>
    </row>
    <row r="841" spans="1:9">
      <c r="A841" s="46">
        <v>44769.739583333336</v>
      </c>
      <c r="B841" s="8">
        <f t="shared" si="3"/>
        <v>1170</v>
      </c>
      <c r="C841">
        <v>1909.1628501866601</v>
      </c>
      <c r="D841">
        <v>2140.9993073400001</v>
      </c>
      <c r="F841">
        <v>2131.5540173766599</v>
      </c>
      <c r="H841">
        <v>1680.5043011033299</v>
      </c>
      <c r="I841">
        <v>2201.5426504799998</v>
      </c>
    </row>
    <row r="842" spans="1:9">
      <c r="A842" s="46">
        <v>44769.743055555555</v>
      </c>
      <c r="B842" s="8">
        <f t="shared" si="3"/>
        <v>1175</v>
      </c>
      <c r="C842">
        <v>1907.2592098499999</v>
      </c>
      <c r="D842">
        <v>2140.8792554033298</v>
      </c>
      <c r="F842">
        <v>2130.49992277</v>
      </c>
      <c r="H842">
        <v>1684.6294413866599</v>
      </c>
      <c r="I842">
        <v>2201.8283012366601</v>
      </c>
    </row>
    <row r="843" spans="1:9">
      <c r="A843" s="46">
        <v>44769.746527777781</v>
      </c>
      <c r="B843" s="8">
        <f t="shared" si="3"/>
        <v>1180</v>
      </c>
      <c r="C843">
        <v>1906.3075311733301</v>
      </c>
      <c r="D843">
        <v>2140.8745773833298</v>
      </c>
      <c r="F843">
        <v>2129.4821031000001</v>
      </c>
      <c r="H843">
        <v>1692.4107839866599</v>
      </c>
      <c r="I843">
        <v>2201.2752617433298</v>
      </c>
    </row>
    <row r="844" spans="1:9">
      <c r="A844" s="46">
        <v>44769.75</v>
      </c>
      <c r="B844" s="8">
        <f t="shared" si="3"/>
        <v>1185</v>
      </c>
      <c r="C844">
        <v>1901.1777531233299</v>
      </c>
      <c r="D844">
        <v>2140.5003503133298</v>
      </c>
      <c r="F844">
        <v>2128.2002101366602</v>
      </c>
      <c r="H844">
        <v>1689.25607064</v>
      </c>
      <c r="I844">
        <v>2201.8045557733299</v>
      </c>
    </row>
    <row r="845" spans="1:9">
      <c r="A845" s="46">
        <v>44769.753472222219</v>
      </c>
      <c r="B845" s="8">
        <f t="shared" si="3"/>
        <v>1190</v>
      </c>
      <c r="C845">
        <v>1898.1546246166599</v>
      </c>
      <c r="D845">
        <v>2140.37131598</v>
      </c>
      <c r="F845">
        <v>2127.0174668899999</v>
      </c>
      <c r="H845">
        <v>1697.3262023966599</v>
      </c>
      <c r="I845">
        <v>2202.2068425133298</v>
      </c>
    </row>
    <row r="846" spans="1:9">
      <c r="A846" s="46">
        <v>44769.756944444445</v>
      </c>
      <c r="B846" s="8">
        <f t="shared" si="3"/>
        <v>1195</v>
      </c>
      <c r="C846">
        <v>1895.99961966</v>
      </c>
      <c r="D846">
        <v>2140.6398914299998</v>
      </c>
      <c r="F846">
        <v>2126.2401215166601</v>
      </c>
      <c r="H846">
        <v>1696.1571633733299</v>
      </c>
      <c r="I846">
        <v>2202.15720643333</v>
      </c>
    </row>
    <row r="847" spans="1:9">
      <c r="A847" s="46">
        <v>44769.760416666664</v>
      </c>
      <c r="B847" s="8">
        <f t="shared" si="3"/>
        <v>1200</v>
      </c>
      <c r="C847">
        <v>1891.50546802333</v>
      </c>
      <c r="D847">
        <v>2140.9437354366601</v>
      </c>
      <c r="F847">
        <v>2125.1405050133299</v>
      </c>
      <c r="H847">
        <v>1701.2802057466599</v>
      </c>
      <c r="I847">
        <v>2202.2905068566602</v>
      </c>
    </row>
    <row r="848" spans="1:9">
      <c r="A848" s="46">
        <v>44769.763888888891</v>
      </c>
      <c r="B848" s="8">
        <f t="shared" si="3"/>
        <v>1205</v>
      </c>
      <c r="C848">
        <v>1891.3235958366599</v>
      </c>
      <c r="D848">
        <v>2141.2627741466599</v>
      </c>
      <c r="F848">
        <v>2123.9677561099902</v>
      </c>
      <c r="H848">
        <v>1698.2119771733301</v>
      </c>
      <c r="I848">
        <v>2202.11125838</v>
      </c>
    </row>
    <row r="849" spans="1:9">
      <c r="A849" s="46">
        <v>44769.767361111109</v>
      </c>
      <c r="B849" s="8">
        <f t="shared" si="3"/>
        <v>1210</v>
      </c>
      <c r="C849">
        <v>1885.04646876999</v>
      </c>
      <c r="D849">
        <v>2141.41410718</v>
      </c>
      <c r="F849">
        <v>2123.12208862333</v>
      </c>
      <c r="H849">
        <v>1701.37328851333</v>
      </c>
      <c r="I849">
        <v>2201.9437789333301</v>
      </c>
    </row>
    <row r="850" spans="1:9">
      <c r="A850" s="46">
        <v>44769.770833333336</v>
      </c>
      <c r="B850" s="8">
        <f t="shared" si="3"/>
        <v>1215</v>
      </c>
      <c r="C850">
        <v>1880.6643481799999</v>
      </c>
      <c r="D850">
        <v>2141.34546599333</v>
      </c>
      <c r="F850">
        <v>2122.2680735599902</v>
      </c>
      <c r="H850">
        <v>1702.83629309666</v>
      </c>
      <c r="I850">
        <v>2201.5108229399998</v>
      </c>
    </row>
    <row r="851" spans="1:9">
      <c r="A851" s="46">
        <v>44769.774305555555</v>
      </c>
      <c r="B851" s="8">
        <f t="shared" si="3"/>
        <v>1220</v>
      </c>
      <c r="C851">
        <v>1881.79122775666</v>
      </c>
      <c r="D851">
        <v>2141.30540462</v>
      </c>
      <c r="F851">
        <v>2121.11930727666</v>
      </c>
      <c r="H851">
        <v>1706.3560881933299</v>
      </c>
      <c r="I851">
        <v>2201.1411472</v>
      </c>
    </row>
    <row r="852" spans="1:9">
      <c r="A852" s="46">
        <v>44769.777777777781</v>
      </c>
      <c r="B852" s="8">
        <f t="shared" si="3"/>
        <v>1225</v>
      </c>
      <c r="C852">
        <v>1878.7368345166601</v>
      </c>
      <c r="D852">
        <v>2141.1815728766601</v>
      </c>
      <c r="F852">
        <v>2120.1100548066602</v>
      </c>
      <c r="H852">
        <v>1704.77532</v>
      </c>
      <c r="I852">
        <v>2200.8896820633299</v>
      </c>
    </row>
    <row r="853" spans="1:9">
      <c r="A853" s="46">
        <v>44769.78125</v>
      </c>
      <c r="B853" s="8">
        <f t="shared" si="3"/>
        <v>1230</v>
      </c>
      <c r="C853">
        <v>1877.8461204866601</v>
      </c>
      <c r="D853">
        <v>2141.1058003600001</v>
      </c>
      <c r="F853">
        <v>2119.0290205533302</v>
      </c>
      <c r="H853">
        <v>1713.4040041600001</v>
      </c>
      <c r="I853">
        <v>2201.0192059466599</v>
      </c>
    </row>
    <row r="854" spans="1:9">
      <c r="A854" s="46">
        <v>44769.784722222219</v>
      </c>
      <c r="B854" s="8">
        <f t="shared" si="3"/>
        <v>1235</v>
      </c>
      <c r="C854">
        <v>1872.2407964966601</v>
      </c>
      <c r="D854">
        <v>2141.1528870633301</v>
      </c>
      <c r="F854">
        <v>2118.28000806</v>
      </c>
      <c r="H854">
        <v>1709.60516831666</v>
      </c>
      <c r="I854">
        <v>2200.9537086099999</v>
      </c>
    </row>
    <row r="855" spans="1:9">
      <c r="A855" s="46">
        <v>44769.788194444445</v>
      </c>
      <c r="B855" s="8">
        <f t="shared" si="3"/>
        <v>1240</v>
      </c>
      <c r="C855">
        <v>1868.03619890666</v>
      </c>
      <c r="D855">
        <v>2140.5720643433301</v>
      </c>
      <c r="F855">
        <v>2117.2117535233301</v>
      </c>
      <c r="H855">
        <v>1712.96619533333</v>
      </c>
      <c r="I855">
        <v>2200.7316373933299</v>
      </c>
    </row>
    <row r="856" spans="1:9">
      <c r="A856" s="46">
        <v>44769.791666666664</v>
      </c>
      <c r="B856" s="8">
        <f t="shared" si="3"/>
        <v>1245</v>
      </c>
      <c r="C856">
        <v>1869.1432351866599</v>
      </c>
      <c r="D856">
        <v>2140.6472226999999</v>
      </c>
      <c r="F856">
        <v>2116.2140055233299</v>
      </c>
      <c r="H856">
        <v>1713.28203448666</v>
      </c>
      <c r="I856">
        <v>2201.1439839866598</v>
      </c>
    </row>
    <row r="857" spans="1:9">
      <c r="A857" s="46">
        <v>44769.795138888891</v>
      </c>
      <c r="B857" s="8">
        <f t="shared" si="3"/>
        <v>1250</v>
      </c>
      <c r="C857">
        <v>1859.9375091499901</v>
      </c>
      <c r="D857">
        <v>2140.6484432966599</v>
      </c>
      <c r="F857">
        <v>2115.5454818233302</v>
      </c>
      <c r="H857">
        <v>1715.3900084899999</v>
      </c>
      <c r="I857">
        <v>2201.8641740866601</v>
      </c>
    </row>
    <row r="858" spans="1:9">
      <c r="A858" s="46">
        <v>44769.798611111109</v>
      </c>
      <c r="B858" s="8">
        <f t="shared" si="3"/>
        <v>1255</v>
      </c>
      <c r="C858">
        <v>1855.35909214666</v>
      </c>
      <c r="D858">
        <v>2140.9702947533301</v>
      </c>
      <c r="F858">
        <v>2114.9382756999998</v>
      </c>
      <c r="H858">
        <v>1716.6107750933299</v>
      </c>
      <c r="I858">
        <v>2202.5919959633302</v>
      </c>
    </row>
    <row r="859" spans="1:9">
      <c r="A859" s="46">
        <v>44769.802083333336</v>
      </c>
      <c r="B859" s="8">
        <f t="shared" si="3"/>
        <v>1260</v>
      </c>
      <c r="C859">
        <v>1850.91092783666</v>
      </c>
      <c r="D859">
        <v>2140.94768575333</v>
      </c>
      <c r="F859">
        <v>2113.75920634666</v>
      </c>
      <c r="H859">
        <v>1717.78556744</v>
      </c>
      <c r="I859">
        <v>2202.2541958100001</v>
      </c>
    </row>
    <row r="860" spans="1:9">
      <c r="A860" s="46">
        <v>44769.805555555555</v>
      </c>
      <c r="B860" s="8">
        <f t="shared" si="3"/>
        <v>1265</v>
      </c>
      <c r="C860">
        <v>1848.9460486200001</v>
      </c>
      <c r="D860">
        <v>2140.9223645033298</v>
      </c>
      <c r="F860">
        <v>2113.08375568666</v>
      </c>
      <c r="H860">
        <v>1722.4737874766599</v>
      </c>
      <c r="I860">
        <v>2202.5865486366602</v>
      </c>
    </row>
    <row r="861" spans="1:9">
      <c r="A861" s="46">
        <v>44769.809027777781</v>
      </c>
      <c r="B861" s="8">
        <f t="shared" si="3"/>
        <v>1270</v>
      </c>
      <c r="C861">
        <v>1843.8887407433299</v>
      </c>
      <c r="D861">
        <v>2140.8213002233301</v>
      </c>
      <c r="F861">
        <v>2112.12893863</v>
      </c>
      <c r="H861">
        <v>1718.59265206333</v>
      </c>
      <c r="I861">
        <v>2202.2965126233298</v>
      </c>
    </row>
    <row r="862" spans="1:9">
      <c r="A862" s="46">
        <v>44769.8125</v>
      </c>
      <c r="B862" s="8">
        <f t="shared" si="3"/>
        <v>1275</v>
      </c>
      <c r="C862">
        <v>1837.06695668</v>
      </c>
      <c r="D862">
        <v>2140.9542345766599</v>
      </c>
      <c r="F862">
        <v>2111.31260496</v>
      </c>
      <c r="H862">
        <v>1722.07825503</v>
      </c>
      <c r="I862">
        <v>2202.3398938</v>
      </c>
    </row>
    <row r="863" spans="1:9">
      <c r="A863" s="46">
        <v>44769.815972222219</v>
      </c>
      <c r="B863" s="8">
        <f t="shared" si="3"/>
        <v>1280</v>
      </c>
      <c r="C863">
        <v>1835.7607401533301</v>
      </c>
      <c r="D863">
        <v>2141.1779241899999</v>
      </c>
      <c r="F863">
        <v>2110.6360877166599</v>
      </c>
      <c r="H863">
        <v>1721.32218879333</v>
      </c>
      <c r="I863">
        <v>2202.4048261799999</v>
      </c>
    </row>
    <row r="864" spans="1:9">
      <c r="A864" s="46">
        <v>44769.819444444445</v>
      </c>
      <c r="B864" s="8">
        <f t="shared" si="3"/>
        <v>1285</v>
      </c>
      <c r="C864">
        <v>1828.0173018399901</v>
      </c>
      <c r="D864">
        <v>2141.3490076100002</v>
      </c>
      <c r="F864">
        <v>2109.8340745800001</v>
      </c>
      <c r="H864">
        <v>1722.6557142266599</v>
      </c>
      <c r="I864">
        <v>2202.12886481333</v>
      </c>
    </row>
    <row r="865" spans="1:9">
      <c r="A865" s="46">
        <v>44769.822916666664</v>
      </c>
      <c r="B865" s="8">
        <f t="shared" ref="B865:B928" si="4">+B864+5</f>
        <v>1290</v>
      </c>
      <c r="C865">
        <v>1820.77670426333</v>
      </c>
      <c r="D865">
        <v>2141.3845089000001</v>
      </c>
      <c r="F865">
        <v>2109.4476392900001</v>
      </c>
      <c r="H865">
        <v>1720.1599860466599</v>
      </c>
      <c r="I865">
        <v>2202.6395055766602</v>
      </c>
    </row>
    <row r="866" spans="1:9">
      <c r="A866" s="47">
        <v>44769.826388888891</v>
      </c>
      <c r="B866" s="42">
        <f t="shared" si="4"/>
        <v>1295</v>
      </c>
      <c r="C866" s="17">
        <v>1815.9562240933301</v>
      </c>
      <c r="D866" s="17">
        <v>2140.99466748333</v>
      </c>
      <c r="F866" s="17">
        <v>2108.5213245099999</v>
      </c>
      <c r="H866" s="17">
        <v>1727.8075987</v>
      </c>
      <c r="I866" s="17">
        <v>2205.06403775333</v>
      </c>
    </row>
    <row r="867" spans="1:9">
      <c r="A867" s="46">
        <v>44769.829861111109</v>
      </c>
      <c r="B867" s="8">
        <f t="shared" si="4"/>
        <v>1300</v>
      </c>
      <c r="C867">
        <v>1813.1864490200001</v>
      </c>
      <c r="D867">
        <v>2141.3166228</v>
      </c>
      <c r="F867">
        <v>2107.7463907833298</v>
      </c>
      <c r="H867">
        <v>1722.39014385</v>
      </c>
      <c r="I867">
        <v>2204.9309044933302</v>
      </c>
    </row>
    <row r="868" spans="1:9">
      <c r="A868" s="46">
        <v>44769.833333333336</v>
      </c>
      <c r="B868" s="8">
        <f t="shared" si="4"/>
        <v>1305</v>
      </c>
      <c r="C868">
        <v>1809.38455889333</v>
      </c>
      <c r="D868">
        <v>2141.2488568899998</v>
      </c>
      <c r="F868">
        <v>2106.8214364999999</v>
      </c>
      <c r="H868">
        <v>1725.2432183466599</v>
      </c>
      <c r="I868">
        <v>2205.3958332500001</v>
      </c>
    </row>
    <row r="869" spans="1:9">
      <c r="A869" s="46">
        <v>44769.836805555555</v>
      </c>
      <c r="B869" s="8">
        <f t="shared" si="4"/>
        <v>1310</v>
      </c>
      <c r="C869">
        <v>1803.8318935033301</v>
      </c>
      <c r="D869">
        <v>2140.9241773499998</v>
      </c>
      <c r="F869">
        <v>2105.6679167399998</v>
      </c>
      <c r="H869">
        <v>1724.9375636699999</v>
      </c>
      <c r="I869">
        <v>2204.7204284899999</v>
      </c>
    </row>
    <row r="870" spans="1:9">
      <c r="A870" s="46">
        <v>44769.840277777781</v>
      </c>
      <c r="B870" s="8">
        <f t="shared" si="4"/>
        <v>1315</v>
      </c>
      <c r="C870">
        <v>1802.58712346999</v>
      </c>
      <c r="D870">
        <v>2141.0608379933301</v>
      </c>
      <c r="F870">
        <v>2104.4909771133298</v>
      </c>
      <c r="H870">
        <v>1729.2935466700001</v>
      </c>
      <c r="I870">
        <v>2205.3893630900002</v>
      </c>
    </row>
    <row r="871" spans="1:9">
      <c r="A871" s="46">
        <v>44769.84375</v>
      </c>
      <c r="B871" s="8">
        <f t="shared" si="4"/>
        <v>1320</v>
      </c>
      <c r="C871">
        <v>1792.6934873166599</v>
      </c>
      <c r="D871">
        <v>2141.0616859900001</v>
      </c>
      <c r="F871">
        <v>2103.7754683866601</v>
      </c>
      <c r="H871">
        <v>1729.36233318666</v>
      </c>
      <c r="I871">
        <v>2204.4194300066601</v>
      </c>
    </row>
    <row r="872" spans="1:9">
      <c r="A872" s="46">
        <v>44769.847222222219</v>
      </c>
      <c r="B872" s="8">
        <f t="shared" si="4"/>
        <v>1325</v>
      </c>
      <c r="C872">
        <v>1790.0787868233299</v>
      </c>
      <c r="D872">
        <v>2141.5261382899998</v>
      </c>
      <c r="F872">
        <v>2103.1936960633302</v>
      </c>
      <c r="H872">
        <v>1729.93665844666</v>
      </c>
      <c r="I872">
        <v>2206.3342764899999</v>
      </c>
    </row>
    <row r="873" spans="1:9">
      <c r="A873" s="46">
        <v>44769.850694444445</v>
      </c>
      <c r="B873" s="8">
        <f t="shared" si="4"/>
        <v>1330</v>
      </c>
      <c r="C873">
        <v>1784.75856069</v>
      </c>
      <c r="D873">
        <v>2141.4571102</v>
      </c>
      <c r="F873">
        <v>2102.7862842700001</v>
      </c>
      <c r="H873">
        <v>1729.14821504666</v>
      </c>
      <c r="I873">
        <v>2206.40439294</v>
      </c>
    </row>
    <row r="874" spans="1:9">
      <c r="A874" s="46">
        <v>44769.854166666664</v>
      </c>
      <c r="B874" s="8">
        <f t="shared" si="4"/>
        <v>1335</v>
      </c>
      <c r="C874">
        <v>1780.4240797033301</v>
      </c>
      <c r="D874">
        <v>2141.7145844433298</v>
      </c>
      <c r="F874">
        <v>2102.2047818666601</v>
      </c>
      <c r="H874">
        <v>1728.1551626533301</v>
      </c>
      <c r="I874">
        <v>2206.2376706800001</v>
      </c>
    </row>
    <row r="875" spans="1:9">
      <c r="A875" s="46">
        <v>44769.857638888891</v>
      </c>
      <c r="B875" s="8">
        <f t="shared" si="4"/>
        <v>1340</v>
      </c>
      <c r="C875">
        <v>1775.84663849666</v>
      </c>
      <c r="D875">
        <v>2141.6853030533298</v>
      </c>
      <c r="F875">
        <v>2101.7627321033301</v>
      </c>
      <c r="H875">
        <v>1733.4761395033299</v>
      </c>
      <c r="I875">
        <v>2206.1706478433298</v>
      </c>
    </row>
    <row r="876" spans="1:9">
      <c r="A876" s="46">
        <v>44769.861111111109</v>
      </c>
      <c r="B876" s="8">
        <f t="shared" si="4"/>
        <v>1345</v>
      </c>
      <c r="C876">
        <v>1773.39744072333</v>
      </c>
      <c r="D876">
        <v>2141.9257707066599</v>
      </c>
      <c r="F876">
        <v>2101.2135488999902</v>
      </c>
      <c r="H876">
        <v>1723.8453527433301</v>
      </c>
      <c r="I876">
        <v>2206.1984605500002</v>
      </c>
    </row>
    <row r="877" spans="1:9">
      <c r="A877" s="46">
        <v>44769.864583333336</v>
      </c>
      <c r="B877" s="8">
        <f t="shared" si="4"/>
        <v>1350</v>
      </c>
      <c r="C877">
        <v>1764.79210318333</v>
      </c>
      <c r="D877">
        <v>2141.7855389800002</v>
      </c>
      <c r="F877">
        <v>2100.5021171933299</v>
      </c>
      <c r="H877">
        <v>1724.29535229666</v>
      </c>
      <c r="I877">
        <v>2205.7009765399998</v>
      </c>
    </row>
    <row r="878" spans="1:9">
      <c r="A878" s="46">
        <v>44769.868055555555</v>
      </c>
      <c r="B878" s="8">
        <f t="shared" si="4"/>
        <v>1355</v>
      </c>
      <c r="C878">
        <v>1762.4028767</v>
      </c>
      <c r="D878">
        <v>2141.6968633033298</v>
      </c>
      <c r="F878">
        <v>2100.0220527333299</v>
      </c>
      <c r="H878">
        <v>1729.6203668933299</v>
      </c>
      <c r="I878">
        <v>2204.92049057333</v>
      </c>
    </row>
    <row r="879" spans="1:9">
      <c r="A879" s="46">
        <v>44769.871527777781</v>
      </c>
      <c r="B879" s="8">
        <f t="shared" si="4"/>
        <v>1360</v>
      </c>
      <c r="C879">
        <v>1759.1859235433301</v>
      </c>
      <c r="D879">
        <v>2141.6040482200001</v>
      </c>
      <c r="F879">
        <v>2099.4310641133302</v>
      </c>
      <c r="H879">
        <v>1728.2060225933301</v>
      </c>
      <c r="I879">
        <v>2205.0834898133298</v>
      </c>
    </row>
    <row r="880" spans="1:9">
      <c r="A880" s="46">
        <v>44769.875</v>
      </c>
      <c r="B880" s="8">
        <f t="shared" si="4"/>
        <v>1365</v>
      </c>
      <c r="C880">
        <v>1756.30121281333</v>
      </c>
      <c r="D880">
        <v>2141.51627403666</v>
      </c>
      <c r="F880">
        <v>2099.1130460366599</v>
      </c>
      <c r="H880">
        <v>1731.05401686666</v>
      </c>
      <c r="I880">
        <v>2204.85979040333</v>
      </c>
    </row>
    <row r="881" spans="1:9">
      <c r="A881" s="46">
        <v>44769.878472222219</v>
      </c>
      <c r="B881" s="8">
        <f t="shared" si="4"/>
        <v>1370</v>
      </c>
      <c r="C881">
        <v>1753.33158650666</v>
      </c>
      <c r="D881">
        <v>2141.33504112333</v>
      </c>
      <c r="F881">
        <v>2098.6642495933302</v>
      </c>
      <c r="H881">
        <v>1733.0004285566599</v>
      </c>
      <c r="I881">
        <v>2204.9874019233298</v>
      </c>
    </row>
    <row r="882" spans="1:9">
      <c r="A882" s="46">
        <v>44769.881944444445</v>
      </c>
      <c r="B882" s="8">
        <f t="shared" si="4"/>
        <v>1375</v>
      </c>
      <c r="C882">
        <v>1749.0450773633299</v>
      </c>
      <c r="D882">
        <v>2141.1814635866599</v>
      </c>
      <c r="F882">
        <v>2098.1488149566599</v>
      </c>
      <c r="H882">
        <v>1724.4308655633299</v>
      </c>
      <c r="I882">
        <v>2205.32925626</v>
      </c>
    </row>
    <row r="883" spans="1:9">
      <c r="A883" s="46">
        <v>44769.885416666664</v>
      </c>
      <c r="B883" s="8">
        <f t="shared" si="4"/>
        <v>1380</v>
      </c>
      <c r="C883">
        <v>1746.6148235466601</v>
      </c>
      <c r="D883">
        <v>2141.4309541533298</v>
      </c>
      <c r="F883">
        <v>2097.6598980966601</v>
      </c>
      <c r="H883">
        <v>1725.2991891299901</v>
      </c>
      <c r="I883">
        <v>2205.9602330100001</v>
      </c>
    </row>
    <row r="884" spans="1:9">
      <c r="A884" s="46">
        <v>44769.888888888891</v>
      </c>
      <c r="B884" s="8">
        <f t="shared" si="4"/>
        <v>1385</v>
      </c>
      <c r="C884">
        <v>1740.57753367333</v>
      </c>
      <c r="D884">
        <v>2141.55818431333</v>
      </c>
      <c r="F884">
        <v>2097.2655217900001</v>
      </c>
      <c r="H884">
        <v>1727.4703951533299</v>
      </c>
      <c r="I884">
        <v>2204.75505013666</v>
      </c>
    </row>
    <row r="885" spans="1:9">
      <c r="A885" s="46">
        <v>44769.892361111109</v>
      </c>
      <c r="B885" s="8">
        <f t="shared" si="4"/>
        <v>1390</v>
      </c>
      <c r="C885">
        <v>1733.3999386400001</v>
      </c>
      <c r="D885">
        <v>2141.5135268633298</v>
      </c>
      <c r="F885">
        <v>2096.7696725400001</v>
      </c>
      <c r="H885">
        <v>1727.08278406666</v>
      </c>
      <c r="I885">
        <v>2206.4510381233299</v>
      </c>
    </row>
    <row r="886" spans="1:9">
      <c r="A886" s="46">
        <v>44769.895833333336</v>
      </c>
      <c r="B886" s="8">
        <f t="shared" si="4"/>
        <v>1395</v>
      </c>
      <c r="C886">
        <v>1730.3783574900001</v>
      </c>
      <c r="D886">
        <v>2141.0977435</v>
      </c>
      <c r="F886">
        <v>2096.4508261533301</v>
      </c>
      <c r="H886">
        <v>1730.5641438533301</v>
      </c>
      <c r="I886">
        <v>2206.9278439733298</v>
      </c>
    </row>
    <row r="887" spans="1:9">
      <c r="A887" s="46">
        <v>44769.899305555555</v>
      </c>
      <c r="B887" s="8">
        <f t="shared" si="4"/>
        <v>1400</v>
      </c>
      <c r="C887">
        <v>1727.5977586700001</v>
      </c>
      <c r="D887">
        <v>2141.0961065633301</v>
      </c>
      <c r="F887">
        <v>2096.0283267566601</v>
      </c>
      <c r="H887">
        <v>1729.34684674</v>
      </c>
      <c r="I887">
        <v>2206.5946082233299</v>
      </c>
    </row>
    <row r="888" spans="1:9">
      <c r="A888" s="46">
        <v>44769.902777777781</v>
      </c>
      <c r="B888" s="8">
        <f t="shared" si="4"/>
        <v>1405</v>
      </c>
      <c r="C888">
        <v>1726.7698593310799</v>
      </c>
      <c r="D888">
        <v>2141.0475939087801</v>
      </c>
      <c r="F888">
        <v>2095.62423683108</v>
      </c>
      <c r="H888">
        <v>1728.53323624324</v>
      </c>
      <c r="I888">
        <v>2206.4642912060799</v>
      </c>
    </row>
    <row r="889" spans="1:9">
      <c r="A889" s="46">
        <v>44769.90625</v>
      </c>
      <c r="B889" s="8">
        <f t="shared" si="4"/>
        <v>1410</v>
      </c>
      <c r="C889">
        <v>1720.1521313523399</v>
      </c>
      <c r="D889">
        <v>2141.1571288791902</v>
      </c>
      <c r="F889">
        <v>2095.2846310906002</v>
      </c>
      <c r="H889">
        <v>1727.00349828859</v>
      </c>
      <c r="I889">
        <v>2206.3025862281802</v>
      </c>
    </row>
    <row r="890" spans="1:9">
      <c r="A890" s="46">
        <v>44769.909722222219</v>
      </c>
      <c r="B890" s="8">
        <f t="shared" si="4"/>
        <v>1415</v>
      </c>
      <c r="C890">
        <v>1724.4125149766601</v>
      </c>
      <c r="D890">
        <v>2141.3853896933301</v>
      </c>
      <c r="F890">
        <v>2094.7584573366598</v>
      </c>
      <c r="H890">
        <v>1724.4326030099901</v>
      </c>
      <c r="I890">
        <v>2205.6919591333299</v>
      </c>
    </row>
    <row r="891" spans="1:9">
      <c r="A891" s="46">
        <v>44769.913194444445</v>
      </c>
      <c r="B891" s="8">
        <f t="shared" si="4"/>
        <v>1420</v>
      </c>
      <c r="C891">
        <v>1719.51178312</v>
      </c>
      <c r="D891">
        <v>2141.5050372066598</v>
      </c>
      <c r="F891">
        <v>2094.2938323600001</v>
      </c>
      <c r="H891">
        <v>1722.1288450966599</v>
      </c>
      <c r="I891">
        <v>2205.5787413233302</v>
      </c>
    </row>
    <row r="892" spans="1:9">
      <c r="A892" s="46">
        <v>44769.916666666664</v>
      </c>
      <c r="B892" s="8">
        <f t="shared" si="4"/>
        <v>1425</v>
      </c>
      <c r="C892">
        <v>1717.85781363666</v>
      </c>
      <c r="D892">
        <v>2141.7418627833299</v>
      </c>
      <c r="F892">
        <v>2094.1835409466598</v>
      </c>
      <c r="H892">
        <v>1722.4007916533301</v>
      </c>
      <c r="I892">
        <v>2205.8093217866599</v>
      </c>
    </row>
    <row r="893" spans="1:9">
      <c r="A893" s="46">
        <v>44769.920138888891</v>
      </c>
      <c r="B893" s="8">
        <f t="shared" si="4"/>
        <v>1430</v>
      </c>
      <c r="C893">
        <v>1714.3661732533301</v>
      </c>
      <c r="D893">
        <v>2141.6694067633298</v>
      </c>
      <c r="F893">
        <v>2093.7987731533299</v>
      </c>
      <c r="H893">
        <v>1720.1721593099901</v>
      </c>
      <c r="I893">
        <v>2205.29502144666</v>
      </c>
    </row>
    <row r="894" spans="1:9">
      <c r="A894" s="46">
        <v>44769.923611111109</v>
      </c>
      <c r="B894" s="8">
        <f t="shared" si="4"/>
        <v>1435</v>
      </c>
      <c r="C894">
        <v>1713.66249240666</v>
      </c>
      <c r="D894">
        <v>2141.9387143700001</v>
      </c>
      <c r="F894">
        <v>2093.39956798</v>
      </c>
      <c r="H894">
        <v>1718.5318098433299</v>
      </c>
      <c r="I894">
        <v>2206.56543720333</v>
      </c>
    </row>
    <row r="895" spans="1:9">
      <c r="A895" s="46">
        <v>44769.927083333336</v>
      </c>
      <c r="B895" s="8">
        <f t="shared" si="4"/>
        <v>1440</v>
      </c>
      <c r="C895">
        <v>1715.2204724133301</v>
      </c>
      <c r="D895">
        <v>2141.6062938233299</v>
      </c>
      <c r="F895">
        <v>2093.0537808899999</v>
      </c>
      <c r="H895">
        <v>1723.2168018566599</v>
      </c>
      <c r="I895">
        <v>2207.05337055666</v>
      </c>
    </row>
    <row r="896" spans="1:9">
      <c r="A896" s="46">
        <v>44769.930555555555</v>
      </c>
      <c r="B896" s="8">
        <f t="shared" si="4"/>
        <v>1445</v>
      </c>
      <c r="C896">
        <v>1713.57784898</v>
      </c>
      <c r="D896">
        <v>2141.8117268000001</v>
      </c>
      <c r="F896">
        <v>2092.8304759600001</v>
      </c>
      <c r="H896">
        <v>1721.3266657766601</v>
      </c>
      <c r="I896">
        <v>2206.4968244199999</v>
      </c>
    </row>
    <row r="897" spans="1:9">
      <c r="A897" s="46">
        <v>44769.934027777781</v>
      </c>
      <c r="B897" s="8">
        <f t="shared" si="4"/>
        <v>1450</v>
      </c>
      <c r="C897">
        <v>1710.40651929</v>
      </c>
      <c r="D897">
        <v>2141.79329204333</v>
      </c>
      <c r="F897">
        <v>2092.3640960299999</v>
      </c>
      <c r="H897">
        <v>1719.8481026033301</v>
      </c>
      <c r="I897">
        <v>2206.0093839066599</v>
      </c>
    </row>
    <row r="898" spans="1:9">
      <c r="A898" s="46">
        <v>44769.9375</v>
      </c>
      <c r="B898" s="8">
        <f t="shared" si="4"/>
        <v>1455</v>
      </c>
      <c r="C898">
        <v>1717.4556623599999</v>
      </c>
      <c r="D898">
        <v>2142.0324255133301</v>
      </c>
      <c r="F898">
        <v>2092.1390438266599</v>
      </c>
      <c r="H898">
        <v>1716.0227019533299</v>
      </c>
      <c r="I898">
        <v>2206.3425410066602</v>
      </c>
    </row>
    <row r="899" spans="1:9">
      <c r="A899" s="46">
        <v>44769.940972222219</v>
      </c>
      <c r="B899" s="8">
        <f t="shared" si="4"/>
        <v>1460</v>
      </c>
      <c r="C899">
        <v>1711.57303511333</v>
      </c>
      <c r="D899">
        <v>2141.8136150366599</v>
      </c>
      <c r="F899">
        <v>2091.75408480333</v>
      </c>
      <c r="H899">
        <v>1715.6506418566601</v>
      </c>
      <c r="I899">
        <v>2205.83814094333</v>
      </c>
    </row>
    <row r="900" spans="1:9">
      <c r="A900" s="46">
        <v>44769.944444444445</v>
      </c>
      <c r="B900" s="8">
        <f t="shared" si="4"/>
        <v>1465</v>
      </c>
      <c r="C900">
        <v>1711.19119705</v>
      </c>
      <c r="D900">
        <v>2141.6280680033301</v>
      </c>
      <c r="F900">
        <v>2091.4864010566598</v>
      </c>
      <c r="H900">
        <v>1714.78754164</v>
      </c>
      <c r="I900">
        <v>2205.9284732733299</v>
      </c>
    </row>
    <row r="901" spans="1:9">
      <c r="A901" s="46">
        <v>44769.947916666664</v>
      </c>
      <c r="B901" s="8">
        <f t="shared" si="4"/>
        <v>1470</v>
      </c>
      <c r="C901">
        <v>1708.41573344781</v>
      </c>
      <c r="D901">
        <v>2141.92778424579</v>
      </c>
      <c r="F901">
        <v>2090.9741311346802</v>
      </c>
      <c r="H901">
        <v>1720.0150070504999</v>
      </c>
      <c r="I901">
        <v>2206.0195097238998</v>
      </c>
    </row>
    <row r="902" spans="1:9">
      <c r="A902" s="46">
        <v>44769.951388888891</v>
      </c>
      <c r="B902" s="8">
        <f t="shared" si="4"/>
        <v>1475</v>
      </c>
      <c r="C902">
        <v>1710.7829515000001</v>
      </c>
      <c r="D902">
        <v>2141.7935062633301</v>
      </c>
      <c r="F902">
        <v>2090.8004949533301</v>
      </c>
      <c r="H902">
        <v>1715.42113878333</v>
      </c>
      <c r="I902">
        <v>2206.1010952633301</v>
      </c>
    </row>
    <row r="903" spans="1:9">
      <c r="A903" s="46">
        <v>44769.954861111109</v>
      </c>
      <c r="B903" s="8">
        <f t="shared" si="4"/>
        <v>1480</v>
      </c>
      <c r="C903">
        <v>1711.49465423333</v>
      </c>
      <c r="D903">
        <v>2141.73930574</v>
      </c>
      <c r="F903">
        <v>2090.39883872666</v>
      </c>
      <c r="H903">
        <v>1714.24512912</v>
      </c>
      <c r="I903">
        <v>2205.9484018033299</v>
      </c>
    </row>
    <row r="904" spans="1:9">
      <c r="A904" s="46">
        <v>44769.958333333336</v>
      </c>
      <c r="B904" s="8">
        <f t="shared" si="4"/>
        <v>1485</v>
      </c>
      <c r="C904">
        <v>1708.00529984999</v>
      </c>
      <c r="D904">
        <v>2141.8667960266598</v>
      </c>
      <c r="F904">
        <v>2090.01335304333</v>
      </c>
      <c r="H904">
        <v>1714.54117088666</v>
      </c>
      <c r="I904">
        <v>2205.6730753033298</v>
      </c>
    </row>
    <row r="905" spans="1:9">
      <c r="A905" s="46">
        <v>44769.961805555555</v>
      </c>
      <c r="B905" s="8">
        <f t="shared" si="4"/>
        <v>1490</v>
      </c>
      <c r="C905">
        <v>1703.14753830666</v>
      </c>
      <c r="D905">
        <v>2141.7961135266601</v>
      </c>
      <c r="F905">
        <v>2089.8206790433301</v>
      </c>
      <c r="H905">
        <v>1712.00842242666</v>
      </c>
      <c r="I905">
        <v>2205.4960014600001</v>
      </c>
    </row>
    <row r="906" spans="1:9">
      <c r="A906" s="46">
        <v>44769.965277777781</v>
      </c>
      <c r="B906" s="8">
        <f t="shared" si="4"/>
        <v>1495</v>
      </c>
      <c r="C906">
        <v>1701.43500279</v>
      </c>
      <c r="D906">
        <v>2141.9053494333298</v>
      </c>
      <c r="F906">
        <v>2089.3040150366601</v>
      </c>
      <c r="H906">
        <v>1716.24713351333</v>
      </c>
      <c r="I906">
        <v>2205.6642666466601</v>
      </c>
    </row>
    <row r="907" spans="1:9">
      <c r="A907" s="46">
        <v>44769.96875</v>
      </c>
      <c r="B907" s="8">
        <f t="shared" si="4"/>
        <v>1500</v>
      </c>
      <c r="C907">
        <v>1702.1602195233299</v>
      </c>
      <c r="D907">
        <v>2142.1348994</v>
      </c>
      <c r="F907">
        <v>2089.0950557833298</v>
      </c>
      <c r="H907">
        <v>1713.79134426666</v>
      </c>
      <c r="I907">
        <v>2205.21965650333</v>
      </c>
    </row>
    <row r="908" spans="1:9">
      <c r="A908" s="46">
        <v>44769.972222222219</v>
      </c>
      <c r="B908" s="8">
        <f t="shared" si="4"/>
        <v>1505</v>
      </c>
      <c r="C908">
        <v>1702.61308651333</v>
      </c>
      <c r="D908">
        <v>2141.7283192333298</v>
      </c>
      <c r="F908">
        <v>2088.6270880566599</v>
      </c>
      <c r="H908">
        <v>1714.8273407199999</v>
      </c>
      <c r="I908">
        <v>2204.3478951933298</v>
      </c>
    </row>
    <row r="909" spans="1:9">
      <c r="A909" s="46">
        <v>44769.975694444445</v>
      </c>
      <c r="B909" s="8">
        <f t="shared" si="4"/>
        <v>1510</v>
      </c>
      <c r="C909">
        <v>1701.18126033666</v>
      </c>
      <c r="D909">
        <v>2141.7429402399998</v>
      </c>
      <c r="F909">
        <v>2088.2490199833301</v>
      </c>
      <c r="H909">
        <v>1707.5697705299999</v>
      </c>
      <c r="I909">
        <v>2204.5561638233298</v>
      </c>
    </row>
    <row r="910" spans="1:9">
      <c r="A910" s="46">
        <v>44769.979166666664</v>
      </c>
      <c r="B910" s="8">
        <f t="shared" si="4"/>
        <v>1515</v>
      </c>
      <c r="C910">
        <v>1698.02164277</v>
      </c>
      <c r="D910">
        <v>2141.8863464400001</v>
      </c>
      <c r="F910">
        <v>2087.8892423633301</v>
      </c>
      <c r="H910">
        <v>1708.03199906333</v>
      </c>
      <c r="I910">
        <v>2204.6885977266602</v>
      </c>
    </row>
    <row r="911" spans="1:9">
      <c r="A911" s="46">
        <v>44769.982638888891</v>
      </c>
      <c r="B911" s="8">
        <f t="shared" si="4"/>
        <v>1520</v>
      </c>
      <c r="C911">
        <v>1695.3776368533299</v>
      </c>
      <c r="D911">
        <v>2141.6830989333298</v>
      </c>
      <c r="F911">
        <v>2087.5836729033299</v>
      </c>
      <c r="H911">
        <v>1702.40636847666</v>
      </c>
      <c r="I911">
        <v>2205.2671180133302</v>
      </c>
    </row>
    <row r="912" spans="1:9">
      <c r="A912" s="46">
        <v>44769.986111111109</v>
      </c>
      <c r="B912" s="8">
        <f t="shared" si="4"/>
        <v>1525</v>
      </c>
      <c r="C912">
        <v>1690.17096727333</v>
      </c>
      <c r="D912">
        <v>2141.5652314899999</v>
      </c>
      <c r="F912">
        <v>2087.3599876666599</v>
      </c>
      <c r="H912">
        <v>1709.6465147566601</v>
      </c>
      <c r="I912">
        <v>2204.86650753</v>
      </c>
    </row>
    <row r="913" spans="1:9">
      <c r="A913" s="46">
        <v>44769.989583333336</v>
      </c>
      <c r="B913" s="8">
        <f t="shared" si="4"/>
        <v>1530</v>
      </c>
      <c r="C913">
        <v>1693.1887445766599</v>
      </c>
      <c r="D913">
        <v>2141.7184505999999</v>
      </c>
      <c r="F913">
        <v>2086.8919031033302</v>
      </c>
      <c r="H913">
        <v>1705.2196514566599</v>
      </c>
      <c r="I913">
        <v>2205.0288992133301</v>
      </c>
    </row>
    <row r="914" spans="1:9">
      <c r="A914" s="46">
        <v>44769.993055555555</v>
      </c>
      <c r="B914" s="8">
        <f t="shared" si="4"/>
        <v>1535</v>
      </c>
      <c r="C914">
        <v>1688.6082359833299</v>
      </c>
      <c r="D914">
        <v>2141.6630218833302</v>
      </c>
      <c r="F914">
        <v>2086.6287061666599</v>
      </c>
      <c r="H914">
        <v>1708.95918368666</v>
      </c>
      <c r="I914">
        <v>2204.4996620299999</v>
      </c>
    </row>
    <row r="915" spans="1:9">
      <c r="A915" s="46">
        <v>44769.996527777781</v>
      </c>
      <c r="B915" s="8">
        <f t="shared" si="4"/>
        <v>1540</v>
      </c>
      <c r="C915">
        <v>1684.5108144533301</v>
      </c>
      <c r="D915">
        <v>2141.9354743666599</v>
      </c>
      <c r="F915">
        <v>2086.2915987800002</v>
      </c>
      <c r="H915">
        <v>1705.2019248266599</v>
      </c>
      <c r="I915">
        <v>2203.9085925733302</v>
      </c>
    </row>
    <row r="916" spans="1:9">
      <c r="A916" s="46">
        <v>44770</v>
      </c>
      <c r="B916" s="8">
        <f t="shared" si="4"/>
        <v>1545</v>
      </c>
      <c r="C916">
        <v>1685.2847769591799</v>
      </c>
      <c r="D916">
        <v>2141.73727253061</v>
      </c>
      <c r="F916">
        <v>2085.6605719591798</v>
      </c>
      <c r="H916">
        <v>1703.69253587755</v>
      </c>
      <c r="I916">
        <v>2204.9988452857101</v>
      </c>
    </row>
    <row r="917" spans="1:9">
      <c r="A917" s="46">
        <v>44770</v>
      </c>
      <c r="B917" s="8">
        <f t="shared" si="4"/>
        <v>1550</v>
      </c>
      <c r="C917">
        <v>1683.306977624</v>
      </c>
      <c r="D917">
        <v>2141.6469260600002</v>
      </c>
      <c r="F917">
        <v>2085.6737720159999</v>
      </c>
      <c r="H917">
        <v>1702.7380356880001</v>
      </c>
      <c r="I917">
        <v>2202.728202708</v>
      </c>
    </row>
    <row r="918" spans="1:9">
      <c r="A918" s="46">
        <v>44770.003472222219</v>
      </c>
      <c r="B918" s="8">
        <f t="shared" si="4"/>
        <v>1555</v>
      </c>
      <c r="C918">
        <v>1681.8925384500001</v>
      </c>
      <c r="D918">
        <v>2141.7581852133299</v>
      </c>
      <c r="F918">
        <v>2085.4945903766602</v>
      </c>
      <c r="H918">
        <v>1702.23486213666</v>
      </c>
      <c r="I918">
        <v>2203.72503321666</v>
      </c>
    </row>
    <row r="919" spans="1:9">
      <c r="A919" s="46">
        <v>44770.006944444445</v>
      </c>
      <c r="B919" s="8">
        <f t="shared" si="4"/>
        <v>1560</v>
      </c>
      <c r="C919">
        <v>1674.7386736599999</v>
      </c>
      <c r="D919">
        <v>2141.72863723</v>
      </c>
      <c r="F919">
        <v>2085.0494721599998</v>
      </c>
      <c r="H919">
        <v>1701.77000008666</v>
      </c>
      <c r="I919">
        <v>2204.90130514666</v>
      </c>
    </row>
    <row r="920" spans="1:9">
      <c r="A920" s="46">
        <v>44770.010416666664</v>
      </c>
      <c r="B920" s="8">
        <f t="shared" si="4"/>
        <v>1565</v>
      </c>
      <c r="C920">
        <v>1677.01768950666</v>
      </c>
      <c r="D920">
        <v>2141.8079360299998</v>
      </c>
      <c r="F920">
        <v>2084.80518095666</v>
      </c>
      <c r="H920">
        <v>1698.27850389333</v>
      </c>
      <c r="I920">
        <v>2203.9637328366598</v>
      </c>
    </row>
    <row r="921" spans="1:9">
      <c r="A921" s="46">
        <v>44770.013888888891</v>
      </c>
      <c r="B921" s="8">
        <f t="shared" si="4"/>
        <v>1570</v>
      </c>
      <c r="C921">
        <v>1674.40272022666</v>
      </c>
      <c r="D921">
        <v>2142.0435486333299</v>
      </c>
      <c r="F921">
        <v>2084.7374631033299</v>
      </c>
      <c r="H921">
        <v>1701.1310800466599</v>
      </c>
      <c r="I921">
        <v>2204.2505025966602</v>
      </c>
    </row>
    <row r="922" spans="1:9">
      <c r="A922" s="46">
        <v>44770.017361111109</v>
      </c>
      <c r="B922" s="8">
        <f t="shared" si="4"/>
        <v>1575</v>
      </c>
      <c r="C922">
        <v>1672.2616336799999</v>
      </c>
      <c r="D922">
        <v>2141.9093302799902</v>
      </c>
      <c r="F922">
        <v>2084.5046097166601</v>
      </c>
      <c r="H922">
        <v>1699.8947975066601</v>
      </c>
      <c r="I922">
        <v>2204.3024104933302</v>
      </c>
    </row>
    <row r="923" spans="1:9">
      <c r="A923" s="46">
        <v>44770.020833333336</v>
      </c>
      <c r="B923" s="8">
        <f t="shared" si="4"/>
        <v>1580</v>
      </c>
      <c r="C923">
        <v>1664.6082698033299</v>
      </c>
      <c r="D923">
        <v>2141.9205834366599</v>
      </c>
      <c r="F923">
        <v>2084.14238325</v>
      </c>
      <c r="H923">
        <v>1696.76419685666</v>
      </c>
      <c r="I923">
        <v>2203.9598764833299</v>
      </c>
    </row>
    <row r="924" spans="1:9">
      <c r="A924" s="46">
        <v>44770.024305555555</v>
      </c>
      <c r="B924" s="8">
        <f t="shared" si="4"/>
        <v>1585</v>
      </c>
      <c r="C924">
        <v>1664.6875435300001</v>
      </c>
      <c r="D924">
        <v>2142.0841804433298</v>
      </c>
      <c r="F924">
        <v>2083.9998348566601</v>
      </c>
      <c r="H924">
        <v>1698.1825045600001</v>
      </c>
      <c r="I924">
        <v>2204.5666695566601</v>
      </c>
    </row>
    <row r="925" spans="1:9">
      <c r="A925" s="46">
        <v>44770.027777777781</v>
      </c>
      <c r="B925" s="8">
        <f t="shared" si="4"/>
        <v>1590</v>
      </c>
      <c r="C925">
        <v>1664.18771337666</v>
      </c>
      <c r="D925">
        <v>2141.9232158933301</v>
      </c>
      <c r="F925">
        <v>2083.7571718766599</v>
      </c>
      <c r="H925">
        <v>1692.01837022666</v>
      </c>
      <c r="I925">
        <v>2203.8704861199999</v>
      </c>
    </row>
    <row r="926" spans="1:9">
      <c r="A926" s="46">
        <v>44770.03125</v>
      </c>
      <c r="B926" s="8">
        <f t="shared" si="4"/>
        <v>1595</v>
      </c>
      <c r="C926">
        <v>1660.3965366099901</v>
      </c>
      <c r="D926">
        <v>2141.98354455666</v>
      </c>
      <c r="F926">
        <v>2083.6867057366599</v>
      </c>
      <c r="H926">
        <v>1693.9006265166599</v>
      </c>
      <c r="I926">
        <v>2204.1742460066598</v>
      </c>
    </row>
    <row r="927" spans="1:9">
      <c r="A927" s="46">
        <v>44770.034722222219</v>
      </c>
      <c r="B927" s="8">
        <f t="shared" si="4"/>
        <v>1600</v>
      </c>
      <c r="C927">
        <v>1657.01016424666</v>
      </c>
      <c r="D927">
        <v>2141.87467038666</v>
      </c>
      <c r="F927">
        <v>2083.3028165800001</v>
      </c>
      <c r="H927">
        <v>1693.6792010833301</v>
      </c>
      <c r="I927">
        <v>2203.0348773933301</v>
      </c>
    </row>
    <row r="928" spans="1:9">
      <c r="A928" s="46">
        <v>44770.038194444445</v>
      </c>
      <c r="B928" s="8">
        <f t="shared" si="4"/>
        <v>1605</v>
      </c>
      <c r="C928">
        <v>1650.31304785666</v>
      </c>
      <c r="D928">
        <v>2142.1075980999999</v>
      </c>
      <c r="F928">
        <v>2083.0002324766601</v>
      </c>
      <c r="H928">
        <v>1689.8283196566599</v>
      </c>
      <c r="I928">
        <v>2202.2891168866599</v>
      </c>
    </row>
    <row r="929" spans="1:9">
      <c r="A929" s="46">
        <v>44770.041666666664</v>
      </c>
      <c r="B929" s="8">
        <f t="shared" ref="B929:B992" si="5">+B928+5</f>
        <v>1610</v>
      </c>
      <c r="C929">
        <v>1648.15768121</v>
      </c>
      <c r="D929">
        <v>2141.9541287399902</v>
      </c>
      <c r="F929">
        <v>2082.6945176866602</v>
      </c>
      <c r="H929">
        <v>1685.5088170266599</v>
      </c>
      <c r="I929">
        <v>2201.8390550099998</v>
      </c>
    </row>
    <row r="930" spans="1:9">
      <c r="A930" s="46">
        <v>44770.045138888891</v>
      </c>
      <c r="B930" s="8">
        <f t="shared" si="5"/>
        <v>1615</v>
      </c>
      <c r="C930">
        <v>1649.68772831666</v>
      </c>
      <c r="D930">
        <v>2142.0607540266601</v>
      </c>
      <c r="F930">
        <v>2082.2374108200002</v>
      </c>
      <c r="H930">
        <v>1687.3690947933301</v>
      </c>
      <c r="I930">
        <v>2202.15801726666</v>
      </c>
    </row>
    <row r="931" spans="1:9">
      <c r="A931" s="46">
        <v>44770.048611111109</v>
      </c>
      <c r="B931" s="8">
        <f t="shared" si="5"/>
        <v>1620</v>
      </c>
      <c r="C931">
        <v>1642.8674860966601</v>
      </c>
      <c r="D931">
        <v>2141.9025333333302</v>
      </c>
      <c r="F931">
        <v>2082.1847085166601</v>
      </c>
      <c r="H931">
        <v>1684.47978468666</v>
      </c>
      <c r="I931">
        <v>2202.5714959666602</v>
      </c>
    </row>
    <row r="932" spans="1:9">
      <c r="A932" s="46">
        <v>44770.052083333336</v>
      </c>
      <c r="B932" s="8">
        <f t="shared" si="5"/>
        <v>1625</v>
      </c>
      <c r="C932">
        <v>1640.2872520599999</v>
      </c>
      <c r="D932">
        <v>2142.1482539133299</v>
      </c>
      <c r="F932">
        <v>2082.0209498266599</v>
      </c>
      <c r="H932">
        <v>1681.2160726566599</v>
      </c>
      <c r="I932">
        <v>2202.73765435</v>
      </c>
    </row>
    <row r="933" spans="1:9">
      <c r="A933" s="46">
        <v>44770.055555555555</v>
      </c>
      <c r="B933" s="8">
        <f t="shared" si="5"/>
        <v>1630</v>
      </c>
      <c r="C933">
        <v>1634.4642475466601</v>
      </c>
      <c r="D933">
        <v>2141.9857442566599</v>
      </c>
      <c r="F933">
        <v>2081.6460736433301</v>
      </c>
      <c r="H933">
        <v>1684.79554075333</v>
      </c>
      <c r="I933">
        <v>2202.7511913733301</v>
      </c>
    </row>
    <row r="934" spans="1:9">
      <c r="A934" s="46">
        <v>44770.059027777781</v>
      </c>
      <c r="B934" s="8">
        <f t="shared" si="5"/>
        <v>1635</v>
      </c>
      <c r="C934">
        <v>1632.82373745666</v>
      </c>
      <c r="D934">
        <v>2141.9436416266599</v>
      </c>
      <c r="F934">
        <v>2081.3468290599999</v>
      </c>
      <c r="H934">
        <v>1686.29311343666</v>
      </c>
      <c r="I934">
        <v>2203.3598508333298</v>
      </c>
    </row>
    <row r="935" spans="1:9">
      <c r="A935" s="46">
        <v>44770.0625</v>
      </c>
      <c r="B935" s="8">
        <f t="shared" si="5"/>
        <v>1640</v>
      </c>
      <c r="C935">
        <v>1624.02555438333</v>
      </c>
      <c r="D935">
        <v>2141.9887744100001</v>
      </c>
      <c r="F935">
        <v>2081.2028742866601</v>
      </c>
      <c r="H935">
        <v>1680.6401257699999</v>
      </c>
      <c r="I935">
        <v>2205.7180005466598</v>
      </c>
    </row>
    <row r="936" spans="1:9">
      <c r="A936" s="46">
        <v>44770.065972222219</v>
      </c>
      <c r="B936" s="8">
        <f t="shared" si="5"/>
        <v>1645</v>
      </c>
      <c r="C936">
        <v>1621.2566633066599</v>
      </c>
      <c r="D936">
        <v>2141.8074147699999</v>
      </c>
      <c r="F936">
        <v>2081.2314257333301</v>
      </c>
      <c r="H936">
        <v>1678.10464869</v>
      </c>
      <c r="I936">
        <v>2204.8021761499999</v>
      </c>
    </row>
    <row r="937" spans="1:9">
      <c r="A937" s="46">
        <v>44770.069444444445</v>
      </c>
      <c r="B937" s="8">
        <f t="shared" si="5"/>
        <v>1650</v>
      </c>
      <c r="C937">
        <v>1613.4821679300001</v>
      </c>
      <c r="D937">
        <v>2141.8599958333298</v>
      </c>
      <c r="F937">
        <v>2080.7712788466602</v>
      </c>
      <c r="H937">
        <v>1674.7344458</v>
      </c>
      <c r="I937">
        <v>2205.14878719333</v>
      </c>
    </row>
    <row r="938" spans="1:9">
      <c r="A938" s="46">
        <v>44770.072916666664</v>
      </c>
      <c r="B938" s="8">
        <f t="shared" si="5"/>
        <v>1655</v>
      </c>
      <c r="C938">
        <v>1603.6905662966601</v>
      </c>
      <c r="D938">
        <v>2142.1253094499998</v>
      </c>
      <c r="F938">
        <v>2080.6063585399902</v>
      </c>
      <c r="H938">
        <v>1674.51815088333</v>
      </c>
      <c r="I938">
        <v>2204.4867063533302</v>
      </c>
    </row>
    <row r="939" spans="1:9">
      <c r="A939" s="46">
        <v>44770.076388888891</v>
      </c>
      <c r="B939" s="8">
        <f t="shared" si="5"/>
        <v>1660</v>
      </c>
      <c r="C939">
        <v>1595.49450584333</v>
      </c>
      <c r="D939">
        <v>2141.8988562566601</v>
      </c>
      <c r="F939">
        <v>2080.3330045033299</v>
      </c>
      <c r="H939">
        <v>1679.24899261</v>
      </c>
      <c r="I939">
        <v>2204.7067690600002</v>
      </c>
    </row>
    <row r="940" spans="1:9">
      <c r="A940" s="46">
        <v>44770.079861111109</v>
      </c>
      <c r="B940" s="8">
        <f t="shared" si="5"/>
        <v>1665</v>
      </c>
      <c r="C940">
        <v>1588.4844013033301</v>
      </c>
      <c r="D940">
        <v>2141.9060214333299</v>
      </c>
      <c r="F940">
        <v>2080.2100983099999</v>
      </c>
      <c r="H940">
        <v>1673.0968271833301</v>
      </c>
      <c r="I940">
        <v>2204.5326642233299</v>
      </c>
    </row>
    <row r="941" spans="1:9">
      <c r="A941" s="46">
        <v>44770.083333333336</v>
      </c>
      <c r="B941" s="8">
        <f t="shared" si="5"/>
        <v>1670</v>
      </c>
      <c r="C941">
        <v>1586.04433783333</v>
      </c>
      <c r="D941">
        <v>2141.8682264366598</v>
      </c>
      <c r="F941">
        <v>2079.8890456566601</v>
      </c>
      <c r="H941">
        <v>1675.24498928666</v>
      </c>
      <c r="I941">
        <v>2204.6703935466599</v>
      </c>
    </row>
    <row r="942" spans="1:9">
      <c r="A942" s="46">
        <v>44770.086805555555</v>
      </c>
      <c r="B942" s="8">
        <f t="shared" si="5"/>
        <v>1675</v>
      </c>
      <c r="C942">
        <v>1573.47072125666</v>
      </c>
      <c r="D942">
        <v>2142.08205719333</v>
      </c>
      <c r="F942">
        <v>2079.52018727</v>
      </c>
      <c r="H942">
        <v>1676.8609168266601</v>
      </c>
      <c r="I942">
        <v>2204.2713413699998</v>
      </c>
    </row>
    <row r="943" spans="1:9">
      <c r="A943" s="46">
        <v>44770.090277777781</v>
      </c>
      <c r="B943" s="8">
        <f t="shared" si="5"/>
        <v>1680</v>
      </c>
      <c r="C943">
        <v>1564.7143490066601</v>
      </c>
      <c r="D943">
        <v>2142.1359244099999</v>
      </c>
      <c r="F943">
        <v>2079.4481028</v>
      </c>
      <c r="H943">
        <v>1667.9165038533299</v>
      </c>
      <c r="I943">
        <v>2204.3164490733302</v>
      </c>
    </row>
    <row r="944" spans="1:9">
      <c r="A944" s="46">
        <v>44770.09375</v>
      </c>
      <c r="B944" s="8">
        <f t="shared" si="5"/>
        <v>1685</v>
      </c>
      <c r="C944">
        <v>1560.3731367366599</v>
      </c>
      <c r="D944">
        <v>2142.1455154733299</v>
      </c>
      <c r="F944">
        <v>2078.7234750600001</v>
      </c>
      <c r="H944">
        <v>1675.9085245766601</v>
      </c>
      <c r="I944">
        <v>2203.78899523666</v>
      </c>
    </row>
    <row r="945" spans="1:9">
      <c r="A945" s="46">
        <v>44770.097222222219</v>
      </c>
      <c r="B945" s="8">
        <f t="shared" si="5"/>
        <v>1690</v>
      </c>
      <c r="C945">
        <v>1550.62500697</v>
      </c>
      <c r="D945">
        <v>2142.0715427</v>
      </c>
      <c r="F945">
        <v>2075.0057093266601</v>
      </c>
      <c r="H945">
        <v>1671.9662912666599</v>
      </c>
      <c r="I945">
        <v>2203.4393660166602</v>
      </c>
    </row>
    <row r="946" spans="1:9">
      <c r="A946" s="46">
        <v>44770.100694444445</v>
      </c>
      <c r="B946" s="8">
        <f t="shared" si="5"/>
        <v>1695</v>
      </c>
      <c r="C946">
        <v>1544.8157842133301</v>
      </c>
      <c r="D946">
        <v>2141.82171563666</v>
      </c>
      <c r="F946">
        <v>2063.1738734199998</v>
      </c>
      <c r="H946">
        <v>1666.7515102033301</v>
      </c>
      <c r="I946">
        <v>2202.8609844900002</v>
      </c>
    </row>
    <row r="947" spans="1:9">
      <c r="A947" s="46">
        <v>44770.104166666664</v>
      </c>
      <c r="B947" s="8">
        <f t="shared" si="5"/>
        <v>1700</v>
      </c>
      <c r="C947">
        <v>1538.96930843666</v>
      </c>
      <c r="D947">
        <v>2141.7443782966602</v>
      </c>
      <c r="F947">
        <v>2054.45525027333</v>
      </c>
      <c r="H947">
        <v>1671.3497300699901</v>
      </c>
      <c r="I947">
        <v>2203.2098127466602</v>
      </c>
    </row>
    <row r="948" spans="1:9">
      <c r="A948" s="46">
        <v>44770.107638888891</v>
      </c>
      <c r="B948" s="8">
        <f t="shared" si="5"/>
        <v>1705</v>
      </c>
      <c r="C948">
        <v>1536.69755057</v>
      </c>
      <c r="D948">
        <v>2141.9615681933301</v>
      </c>
      <c r="F948">
        <v>2039.5727332766601</v>
      </c>
      <c r="H948">
        <v>1670.38090176333</v>
      </c>
      <c r="I948">
        <v>2202.7546389866602</v>
      </c>
    </row>
    <row r="949" spans="1:9">
      <c r="A949" s="46">
        <v>44770.111111111109</v>
      </c>
      <c r="B949" s="8">
        <f t="shared" si="5"/>
        <v>1710</v>
      </c>
      <c r="C949">
        <v>1528.45842368333</v>
      </c>
      <c r="D949">
        <v>2141.8851760799998</v>
      </c>
      <c r="F949">
        <v>2023.1269538399999</v>
      </c>
      <c r="H949">
        <v>1666.59076311333</v>
      </c>
      <c r="I949">
        <v>2202.3751590433299</v>
      </c>
    </row>
    <row r="950" spans="1:9">
      <c r="A950" s="46">
        <v>44770.114583333336</v>
      </c>
      <c r="B950" s="8">
        <f t="shared" si="5"/>
        <v>1715</v>
      </c>
      <c r="C950">
        <v>1520.9158615733299</v>
      </c>
      <c r="D950">
        <v>2141.9420112166599</v>
      </c>
      <c r="F950">
        <v>2009.8936375066601</v>
      </c>
      <c r="H950">
        <v>1666.7720276866601</v>
      </c>
      <c r="I950">
        <v>2201.7588524866601</v>
      </c>
    </row>
    <row r="951" spans="1:9">
      <c r="A951" s="46">
        <v>44770.118055555555</v>
      </c>
      <c r="B951" s="8">
        <f t="shared" si="5"/>
        <v>1720</v>
      </c>
      <c r="C951">
        <v>1517.91457617333</v>
      </c>
      <c r="D951">
        <v>2142.0153173833301</v>
      </c>
      <c r="F951">
        <v>2003.45161964</v>
      </c>
      <c r="H951">
        <v>1666.60003842333</v>
      </c>
      <c r="I951">
        <v>2201.7216585166602</v>
      </c>
    </row>
    <row r="952" spans="1:9">
      <c r="A952" s="46">
        <v>44770.121527777781</v>
      </c>
      <c r="B952" s="8">
        <f t="shared" si="5"/>
        <v>1725</v>
      </c>
      <c r="C952">
        <v>1514.28404152333</v>
      </c>
      <c r="D952">
        <v>2142.1217349933299</v>
      </c>
      <c r="F952">
        <v>1998.7861255666601</v>
      </c>
      <c r="H952">
        <v>1661.71206882666</v>
      </c>
      <c r="I952">
        <v>2202.0201349600002</v>
      </c>
    </row>
    <row r="953" spans="1:9">
      <c r="A953" s="46">
        <v>44770.125</v>
      </c>
      <c r="B953" s="8">
        <f t="shared" si="5"/>
        <v>1730</v>
      </c>
      <c r="C953">
        <v>1506.5546462033301</v>
      </c>
      <c r="D953">
        <v>2141.9275453733298</v>
      </c>
      <c r="F953">
        <v>1998.46811837666</v>
      </c>
      <c r="H953">
        <v>1660.93631226666</v>
      </c>
      <c r="I953">
        <v>2202.4295409433298</v>
      </c>
    </row>
    <row r="954" spans="1:9">
      <c r="A954" s="46">
        <v>44770.128472222219</v>
      </c>
      <c r="B954" s="8">
        <f t="shared" si="5"/>
        <v>1735</v>
      </c>
      <c r="C954">
        <v>1505.5634438</v>
      </c>
      <c r="D954">
        <v>2142.0276665599999</v>
      </c>
      <c r="F954">
        <v>1987.5508983</v>
      </c>
      <c r="H954">
        <v>1662.65922344666</v>
      </c>
      <c r="I954">
        <v>2202.4934308766601</v>
      </c>
    </row>
    <row r="955" spans="1:9">
      <c r="A955" s="46">
        <v>44770.131944444445</v>
      </c>
      <c r="B955" s="8">
        <f t="shared" si="5"/>
        <v>1740</v>
      </c>
      <c r="C955">
        <v>1502.4011751999999</v>
      </c>
      <c r="D955">
        <v>2142.2287132299998</v>
      </c>
      <c r="F955">
        <v>1979.3178809533299</v>
      </c>
      <c r="H955">
        <v>1661.4896840066599</v>
      </c>
      <c r="I955">
        <v>2201.9064657899999</v>
      </c>
    </row>
    <row r="956" spans="1:9">
      <c r="A956" s="46">
        <v>44770.135416666664</v>
      </c>
      <c r="B956" s="8">
        <f t="shared" si="5"/>
        <v>1745</v>
      </c>
      <c r="C956">
        <v>1495.3986445166599</v>
      </c>
      <c r="D956">
        <v>2141.9221679566599</v>
      </c>
      <c r="F956">
        <v>1967.3905451199901</v>
      </c>
      <c r="H956">
        <v>1661.96770280333</v>
      </c>
      <c r="I956">
        <v>2202.01695066</v>
      </c>
    </row>
    <row r="957" spans="1:9">
      <c r="A957" s="46">
        <v>44770.138888888891</v>
      </c>
      <c r="B957" s="8">
        <f t="shared" si="5"/>
        <v>1750</v>
      </c>
      <c r="C957">
        <v>1493.48234138</v>
      </c>
      <c r="D957">
        <v>2142.06973642</v>
      </c>
      <c r="F957">
        <v>1963.5715031633299</v>
      </c>
      <c r="H957">
        <v>1661.08498334666</v>
      </c>
      <c r="I957">
        <v>2201.4816279066599</v>
      </c>
    </row>
    <row r="958" spans="1:9">
      <c r="A958" s="46">
        <v>44770.142361111109</v>
      </c>
      <c r="B958" s="8">
        <f t="shared" si="5"/>
        <v>1755</v>
      </c>
      <c r="C958">
        <v>1493.88035108333</v>
      </c>
      <c r="D958">
        <v>2141.6728063400001</v>
      </c>
      <c r="F958">
        <v>1954.3122596266601</v>
      </c>
      <c r="H958">
        <v>1655.35834095</v>
      </c>
      <c r="I958">
        <v>2200.6860215433298</v>
      </c>
    </row>
    <row r="959" spans="1:9">
      <c r="A959" s="46">
        <v>44770.145833333336</v>
      </c>
      <c r="B959" s="8">
        <f t="shared" si="5"/>
        <v>1760</v>
      </c>
      <c r="C959">
        <v>1487.3067691866599</v>
      </c>
      <c r="D959">
        <v>2141.8923052099999</v>
      </c>
      <c r="F959">
        <v>1949.5703975633301</v>
      </c>
      <c r="H959">
        <v>1654.98102576666</v>
      </c>
      <c r="I959">
        <v>2199.7713128866599</v>
      </c>
    </row>
    <row r="960" spans="1:9">
      <c r="A960" s="46">
        <v>44770.149305555555</v>
      </c>
      <c r="B960" s="8">
        <f t="shared" si="5"/>
        <v>1765</v>
      </c>
      <c r="C960">
        <v>1482.80758543</v>
      </c>
      <c r="D960">
        <v>2141.9512908499901</v>
      </c>
      <c r="F960">
        <v>1935.2741571133299</v>
      </c>
      <c r="H960">
        <v>1660.63845326666</v>
      </c>
      <c r="I960">
        <v>2199.5182206366599</v>
      </c>
    </row>
    <row r="961" spans="1:9">
      <c r="A961" s="46">
        <v>44770.152777777781</v>
      </c>
      <c r="B961" s="8">
        <f t="shared" si="5"/>
        <v>1770</v>
      </c>
      <c r="C961">
        <v>1482.5591581199999</v>
      </c>
      <c r="D961">
        <v>2142.0087204333299</v>
      </c>
      <c r="F961">
        <v>1932.9984981699899</v>
      </c>
      <c r="H961">
        <v>1654.5480119266599</v>
      </c>
      <c r="I961">
        <v>2198.9021632099998</v>
      </c>
    </row>
    <row r="962" spans="1:9">
      <c r="A962" s="46">
        <v>44770.15625</v>
      </c>
      <c r="B962" s="8">
        <f t="shared" si="5"/>
        <v>1775</v>
      </c>
      <c r="C962">
        <v>1480.42408933</v>
      </c>
      <c r="D962">
        <v>2142.0188502533301</v>
      </c>
      <c r="F962">
        <v>1925.5092383599999</v>
      </c>
      <c r="H962">
        <v>1646.7495710533301</v>
      </c>
      <c r="I962">
        <v>2198.5103756366598</v>
      </c>
    </row>
    <row r="963" spans="1:9">
      <c r="A963" s="46">
        <v>44770.159722222219</v>
      </c>
      <c r="B963" s="8">
        <f t="shared" si="5"/>
        <v>1780</v>
      </c>
      <c r="C963">
        <v>1478.07360419</v>
      </c>
      <c r="D963">
        <v>2141.7566684499998</v>
      </c>
      <c r="F963">
        <v>1913.9092942033301</v>
      </c>
      <c r="H963">
        <v>1649.0906596166601</v>
      </c>
      <c r="I963">
        <v>2200.29116879</v>
      </c>
    </row>
    <row r="964" spans="1:9">
      <c r="A964" s="46">
        <v>44770.163194444445</v>
      </c>
      <c r="B964" s="8">
        <f t="shared" si="5"/>
        <v>1785</v>
      </c>
      <c r="C964">
        <v>1474.7834727166601</v>
      </c>
      <c r="D964">
        <v>2141.9658976599999</v>
      </c>
      <c r="F964">
        <v>1905.07665227333</v>
      </c>
      <c r="H964">
        <v>1650.9468811199999</v>
      </c>
      <c r="I964">
        <v>2198.8611402466599</v>
      </c>
    </row>
    <row r="965" spans="1:9">
      <c r="A965" s="46">
        <v>44770.166666666664</v>
      </c>
      <c r="B965" s="8">
        <f t="shared" si="5"/>
        <v>1790</v>
      </c>
      <c r="C965">
        <v>1474.66425240333</v>
      </c>
      <c r="D965">
        <v>2142.0255236600001</v>
      </c>
      <c r="F965">
        <v>1892.1317349866599</v>
      </c>
      <c r="H965">
        <v>1651.3391013933301</v>
      </c>
      <c r="I965">
        <v>2201.5890771033301</v>
      </c>
    </row>
    <row r="966" spans="1:9">
      <c r="A966" s="46">
        <v>44770.170138888891</v>
      </c>
      <c r="B966" s="8">
        <f t="shared" si="5"/>
        <v>1795</v>
      </c>
      <c r="C966">
        <v>1469.7233247700001</v>
      </c>
      <c r="D966">
        <v>2141.9013947399999</v>
      </c>
      <c r="F966">
        <v>1886.8449186433299</v>
      </c>
      <c r="H966">
        <v>1650.27510424</v>
      </c>
      <c r="I966">
        <v>2203.0143970099998</v>
      </c>
    </row>
    <row r="967" spans="1:9">
      <c r="A967" s="46">
        <v>44770.173611111109</v>
      </c>
      <c r="B967" s="8">
        <f t="shared" si="5"/>
        <v>1800</v>
      </c>
      <c r="C967">
        <v>1467.1146945133301</v>
      </c>
      <c r="D967">
        <v>2141.8018111533302</v>
      </c>
      <c r="F967">
        <v>1874.9044566433299</v>
      </c>
      <c r="H967">
        <v>1647.5921679600001</v>
      </c>
      <c r="I967">
        <v>2203.5330181366598</v>
      </c>
    </row>
    <row r="968" spans="1:9">
      <c r="A968" s="46">
        <v>44770.177083333336</v>
      </c>
      <c r="B968" s="8">
        <f t="shared" si="5"/>
        <v>1805</v>
      </c>
      <c r="C968">
        <v>1468.8400654833299</v>
      </c>
      <c r="D968">
        <v>2141.8454687799999</v>
      </c>
      <c r="F968">
        <v>1868.87892802333</v>
      </c>
      <c r="H968">
        <v>1653.60236195333</v>
      </c>
      <c r="I968">
        <v>2202.4099610466601</v>
      </c>
    </row>
    <row r="969" spans="1:9">
      <c r="A969" s="46">
        <v>44770.180555555555</v>
      </c>
      <c r="B969" s="8">
        <f t="shared" si="5"/>
        <v>1810</v>
      </c>
      <c r="C969">
        <v>1462.6188523466601</v>
      </c>
      <c r="D969">
        <v>2142.0105551500001</v>
      </c>
      <c r="F969">
        <v>1863.6065819266601</v>
      </c>
      <c r="H969">
        <v>1649.0269062899999</v>
      </c>
      <c r="I969">
        <v>2202.2234851066601</v>
      </c>
    </row>
    <row r="970" spans="1:9">
      <c r="A970" s="46">
        <v>44770.184027777781</v>
      </c>
      <c r="B970" s="8">
        <f t="shared" si="5"/>
        <v>1815</v>
      </c>
      <c r="C970">
        <v>1459.2040924866601</v>
      </c>
      <c r="D970">
        <v>2141.9379811466601</v>
      </c>
      <c r="F970">
        <v>1856.19501011333</v>
      </c>
      <c r="H970">
        <v>1645.66473296</v>
      </c>
      <c r="I970">
        <v>2201.0495680566601</v>
      </c>
    </row>
    <row r="971" spans="1:9">
      <c r="A971" s="46">
        <v>44770.1875</v>
      </c>
      <c r="B971" s="8">
        <f t="shared" si="5"/>
        <v>1820</v>
      </c>
      <c r="C971">
        <v>1453.7233957866599</v>
      </c>
      <c r="D971">
        <v>2142.0008635499998</v>
      </c>
      <c r="F971">
        <v>1854.84737832666</v>
      </c>
      <c r="H971">
        <v>1647.04303721</v>
      </c>
      <c r="I971">
        <v>2201.9627414199999</v>
      </c>
    </row>
    <row r="972" spans="1:9">
      <c r="A972" s="46">
        <v>44770.190972222219</v>
      </c>
      <c r="B972" s="8">
        <f t="shared" si="5"/>
        <v>1825</v>
      </c>
      <c r="C972">
        <v>1453.86110651333</v>
      </c>
      <c r="D972">
        <v>2141.8890302466598</v>
      </c>
      <c r="F972">
        <v>1845.98599483666</v>
      </c>
      <c r="H972">
        <v>1645.1533546066601</v>
      </c>
      <c r="I972">
        <v>2201.9955097566599</v>
      </c>
    </row>
    <row r="973" spans="1:9">
      <c r="A973" s="46">
        <v>44770.194444444445</v>
      </c>
      <c r="B973" s="8">
        <f t="shared" si="5"/>
        <v>1830</v>
      </c>
      <c r="C973">
        <v>1444.5760937499999</v>
      </c>
      <c r="D973">
        <v>2141.9241053800001</v>
      </c>
      <c r="F973">
        <v>1838.9933852499901</v>
      </c>
      <c r="H973">
        <v>1644.61837496</v>
      </c>
      <c r="I973">
        <v>2201.13507697666</v>
      </c>
    </row>
    <row r="974" spans="1:9">
      <c r="A974" s="46">
        <v>44770.197916666664</v>
      </c>
      <c r="B974" s="8">
        <f t="shared" si="5"/>
        <v>1835</v>
      </c>
      <c r="C974">
        <v>1445.1550752099999</v>
      </c>
      <c r="D974">
        <v>2141.83852545333</v>
      </c>
      <c r="F974">
        <v>1834.07753299</v>
      </c>
      <c r="H974">
        <v>1637.69984635333</v>
      </c>
      <c r="I974">
        <v>2200.2913141366598</v>
      </c>
    </row>
    <row r="975" spans="1:9">
      <c r="A975" s="46">
        <v>44770.201388888891</v>
      </c>
      <c r="B975" s="8">
        <f t="shared" si="5"/>
        <v>1840</v>
      </c>
      <c r="C975">
        <v>1440.1964798963199</v>
      </c>
      <c r="D975">
        <v>2141.8365298963199</v>
      </c>
      <c r="F975">
        <v>1829.47570751839</v>
      </c>
      <c r="H975">
        <v>1643.3927976889599</v>
      </c>
      <c r="I975">
        <v>2200.1019871505</v>
      </c>
    </row>
    <row r="976" spans="1:9">
      <c r="A976" s="46">
        <v>44770.204861111109</v>
      </c>
      <c r="B976" s="8">
        <f t="shared" si="5"/>
        <v>1845</v>
      </c>
      <c r="C976">
        <v>1439.6377876199999</v>
      </c>
      <c r="D976">
        <v>2141.88230652333</v>
      </c>
      <c r="F976">
        <v>1820.60784022333</v>
      </c>
      <c r="H976">
        <v>1636.9167279333301</v>
      </c>
      <c r="I976">
        <v>2200.5992668466602</v>
      </c>
    </row>
    <row r="977" spans="1:9">
      <c r="A977" s="46">
        <v>44770.208333333336</v>
      </c>
      <c r="B977" s="8">
        <f t="shared" si="5"/>
        <v>1850</v>
      </c>
      <c r="C977">
        <v>1433.8233415033301</v>
      </c>
      <c r="D977">
        <v>2142.0111299800001</v>
      </c>
      <c r="F977">
        <v>1815.2314247766601</v>
      </c>
      <c r="H977">
        <v>1642.5790498766601</v>
      </c>
      <c r="I977">
        <v>2200.7498830766599</v>
      </c>
    </row>
    <row r="978" spans="1:9">
      <c r="A978" s="46">
        <v>44770.211805555555</v>
      </c>
      <c r="B978" s="8">
        <f t="shared" si="5"/>
        <v>1855</v>
      </c>
      <c r="C978">
        <v>1429.1142914699999</v>
      </c>
      <c r="D978">
        <v>2142.01295485333</v>
      </c>
      <c r="F978">
        <v>1802.79311707999</v>
      </c>
      <c r="H978">
        <v>1638.1266074299999</v>
      </c>
      <c r="I978">
        <v>2199.6100456466602</v>
      </c>
    </row>
    <row r="979" spans="1:9">
      <c r="A979" s="46">
        <v>44770.215277777781</v>
      </c>
      <c r="B979" s="8">
        <f t="shared" si="5"/>
        <v>1860</v>
      </c>
      <c r="C979">
        <v>1429.9583908833299</v>
      </c>
      <c r="D979">
        <v>2142.05597539666</v>
      </c>
      <c r="F979">
        <v>1799.3590024099999</v>
      </c>
      <c r="H979">
        <v>1632.74691594</v>
      </c>
      <c r="I979">
        <v>2199.6211414600002</v>
      </c>
    </row>
    <row r="980" spans="1:9">
      <c r="A980" s="46">
        <v>44770.21875</v>
      </c>
      <c r="B980" s="8">
        <f t="shared" si="5"/>
        <v>1865</v>
      </c>
      <c r="C980">
        <v>1426.1213840866601</v>
      </c>
      <c r="D980">
        <v>2142.0068234066598</v>
      </c>
      <c r="F980">
        <v>1791.4191266866601</v>
      </c>
      <c r="H980">
        <v>1631.7456569000001</v>
      </c>
      <c r="I980">
        <v>2199.6852007399998</v>
      </c>
    </row>
    <row r="981" spans="1:9">
      <c r="A981" s="46">
        <v>44770.222222222219</v>
      </c>
      <c r="B981" s="8">
        <f t="shared" si="5"/>
        <v>1870</v>
      </c>
      <c r="C981">
        <v>1421.7177866</v>
      </c>
      <c r="D981">
        <v>2141.9236398666599</v>
      </c>
      <c r="F981">
        <v>1788.7849577633301</v>
      </c>
      <c r="H981">
        <v>1632.35593477</v>
      </c>
      <c r="I981">
        <v>2199.4939429433298</v>
      </c>
    </row>
    <row r="982" spans="1:9">
      <c r="A982" s="46">
        <v>44770.225694444445</v>
      </c>
      <c r="B982" s="8">
        <f t="shared" si="5"/>
        <v>1875</v>
      </c>
      <c r="C982">
        <v>1419.90511020333</v>
      </c>
      <c r="D982">
        <v>2141.9484671666601</v>
      </c>
      <c r="F982">
        <v>1778.29045882333</v>
      </c>
      <c r="H982">
        <v>1632.1977611100001</v>
      </c>
      <c r="I982">
        <v>2200.1927271466602</v>
      </c>
    </row>
    <row r="983" spans="1:9">
      <c r="A983" s="46">
        <v>44770.229166666664</v>
      </c>
      <c r="B983" s="8">
        <f t="shared" si="5"/>
        <v>1880</v>
      </c>
      <c r="C983">
        <v>1416.2193643000001</v>
      </c>
      <c r="D983">
        <v>2141.90936637</v>
      </c>
      <c r="F983">
        <v>1769.6973764899999</v>
      </c>
      <c r="H983">
        <v>1633.35400840333</v>
      </c>
      <c r="I983">
        <v>2199.6155487566598</v>
      </c>
    </row>
    <row r="984" spans="1:9">
      <c r="A984" s="46">
        <v>44770.232638888891</v>
      </c>
      <c r="B984" s="8">
        <f t="shared" si="5"/>
        <v>1885</v>
      </c>
      <c r="C984">
        <v>1420.10658740333</v>
      </c>
      <c r="D984">
        <v>2141.7077427300001</v>
      </c>
      <c r="F984">
        <v>1766.29952371333</v>
      </c>
      <c r="H984">
        <v>1630.61549143666</v>
      </c>
      <c r="I984">
        <v>2198.2922907500001</v>
      </c>
    </row>
    <row r="985" spans="1:9">
      <c r="A985" s="46">
        <v>44770.236111111109</v>
      </c>
      <c r="B985" s="8">
        <f t="shared" si="5"/>
        <v>1890</v>
      </c>
      <c r="C985">
        <v>1414.55237467333</v>
      </c>
      <c r="D985">
        <v>2141.8576267533299</v>
      </c>
      <c r="F985">
        <v>1760.9629335833299</v>
      </c>
      <c r="H985">
        <v>1630.46768148</v>
      </c>
      <c r="I985">
        <v>2198.53598862333</v>
      </c>
    </row>
    <row r="986" spans="1:9">
      <c r="A986" s="46">
        <v>44770.239583333336</v>
      </c>
      <c r="B986" s="8">
        <f t="shared" si="5"/>
        <v>1895</v>
      </c>
      <c r="C986">
        <v>1414.4061393633301</v>
      </c>
      <c r="D986">
        <v>2141.75761807666</v>
      </c>
      <c r="F986">
        <v>1753.1078554333301</v>
      </c>
      <c r="H986">
        <v>1633.33427875333</v>
      </c>
      <c r="I986">
        <v>2198.2129362199998</v>
      </c>
    </row>
    <row r="987" spans="1:9">
      <c r="A987" s="46">
        <v>44770.243055555555</v>
      </c>
      <c r="B987" s="8">
        <f t="shared" si="5"/>
        <v>1900</v>
      </c>
      <c r="C987">
        <v>1411.65802586</v>
      </c>
      <c r="D987">
        <v>2141.8209168366602</v>
      </c>
      <c r="F987">
        <v>1747.3522037233299</v>
      </c>
      <c r="H987">
        <v>1631.19067233333</v>
      </c>
      <c r="I987">
        <v>2198.85777781666</v>
      </c>
    </row>
    <row r="988" spans="1:9">
      <c r="A988" s="46">
        <v>44770.246527777781</v>
      </c>
      <c r="B988" s="8">
        <f t="shared" si="5"/>
        <v>1905</v>
      </c>
      <c r="C988">
        <v>1410.2326425966601</v>
      </c>
      <c r="D988">
        <v>2141.8707692766602</v>
      </c>
      <c r="F988">
        <v>1746.49353137666</v>
      </c>
      <c r="H988">
        <v>1628.5882980599999</v>
      </c>
      <c r="I988">
        <v>2197.6736489899999</v>
      </c>
    </row>
    <row r="989" spans="1:9">
      <c r="A989" s="46">
        <v>44770.25</v>
      </c>
      <c r="B989" s="8">
        <f t="shared" si="5"/>
        <v>1910</v>
      </c>
      <c r="C989">
        <v>1404.01980431999</v>
      </c>
      <c r="D989">
        <v>2141.8391494000002</v>
      </c>
      <c r="F989">
        <v>1737.68533645</v>
      </c>
      <c r="H989">
        <v>1631.0583444566601</v>
      </c>
      <c r="I989">
        <v>2197.7563101966598</v>
      </c>
    </row>
    <row r="990" spans="1:9">
      <c r="A990" s="46">
        <v>44770.253472222219</v>
      </c>
      <c r="B990" s="8">
        <f t="shared" si="5"/>
        <v>1915</v>
      </c>
      <c r="C990">
        <v>1404.90927150333</v>
      </c>
      <c r="D990">
        <v>2141.9080003866602</v>
      </c>
      <c r="F990">
        <v>1725.57411996</v>
      </c>
      <c r="H990">
        <v>1626.83496902666</v>
      </c>
      <c r="I990">
        <v>2197.1730375633301</v>
      </c>
    </row>
    <row r="991" spans="1:9">
      <c r="A991" s="46">
        <v>44770.256944444445</v>
      </c>
      <c r="B991" s="8">
        <f t="shared" si="5"/>
        <v>1920</v>
      </c>
      <c r="C991">
        <v>1399.29473997333</v>
      </c>
      <c r="D991">
        <v>2141.9820933199999</v>
      </c>
      <c r="F991">
        <v>1725.5913953066599</v>
      </c>
      <c r="H991">
        <v>1626.95198307333</v>
      </c>
      <c r="I991">
        <v>2197.0364861600001</v>
      </c>
    </row>
    <row r="992" spans="1:9">
      <c r="A992" s="46">
        <v>44770.260416666664</v>
      </c>
      <c r="B992" s="8">
        <f t="shared" si="5"/>
        <v>1925</v>
      </c>
      <c r="C992">
        <v>1404.56242549333</v>
      </c>
      <c r="D992">
        <v>2141.9634302366599</v>
      </c>
      <c r="F992">
        <v>1719.4509157633299</v>
      </c>
      <c r="H992">
        <v>1628.0918795</v>
      </c>
      <c r="I992">
        <v>2196.5527194666602</v>
      </c>
    </row>
    <row r="993" spans="1:9">
      <c r="A993" s="46">
        <v>44770.263888888891</v>
      </c>
      <c r="B993" s="8">
        <f t="shared" ref="B993:B1056" si="6">+B992+5</f>
        <v>1930</v>
      </c>
      <c r="C993">
        <v>1396.4808887433301</v>
      </c>
      <c r="D993">
        <v>2141.8029902499902</v>
      </c>
      <c r="F993">
        <v>1715.3014912199999</v>
      </c>
      <c r="H993">
        <v>1622.1880473666599</v>
      </c>
      <c r="I993">
        <v>2196.67901321</v>
      </c>
    </row>
    <row r="994" spans="1:9">
      <c r="A994" s="46">
        <v>44770.267361111109</v>
      </c>
      <c r="B994" s="8">
        <f t="shared" si="6"/>
        <v>1935</v>
      </c>
      <c r="C994">
        <v>1396.83070042333</v>
      </c>
      <c r="D994">
        <v>2141.8570399300002</v>
      </c>
      <c r="F994">
        <v>1712.65642532333</v>
      </c>
      <c r="H994">
        <v>1623.3122016299999</v>
      </c>
      <c r="I994">
        <v>2195.1775503133299</v>
      </c>
    </row>
    <row r="995" spans="1:9">
      <c r="A995" s="46">
        <v>44770.270833333336</v>
      </c>
      <c r="B995" s="8">
        <f t="shared" si="6"/>
        <v>1940</v>
      </c>
      <c r="C995">
        <v>1393.54167044</v>
      </c>
      <c r="D995">
        <v>2141.9925640699998</v>
      </c>
      <c r="F995">
        <v>1701.5432496666599</v>
      </c>
      <c r="H995">
        <v>1619.4385603133301</v>
      </c>
      <c r="I995">
        <v>2195.8118698133298</v>
      </c>
    </row>
    <row r="996" spans="1:9">
      <c r="A996" s="46">
        <v>44770.274305555555</v>
      </c>
      <c r="B996" s="8">
        <f t="shared" si="6"/>
        <v>1945</v>
      </c>
      <c r="C996">
        <v>1393.0001594600001</v>
      </c>
      <c r="D996">
        <v>2141.83279614</v>
      </c>
      <c r="F996">
        <v>1697.8922183033301</v>
      </c>
      <c r="H996">
        <v>1617.2850589966599</v>
      </c>
      <c r="I996">
        <v>2195.1773864000002</v>
      </c>
    </row>
    <row r="997" spans="1:9">
      <c r="A997" s="46">
        <v>44770.277777777781</v>
      </c>
      <c r="B997" s="8">
        <f t="shared" si="6"/>
        <v>1950</v>
      </c>
      <c r="C997">
        <v>1388.6134832366599</v>
      </c>
      <c r="D997">
        <v>2141.6891287666599</v>
      </c>
      <c r="F997">
        <v>1692.9577007933301</v>
      </c>
      <c r="H997">
        <v>1616.12506360666</v>
      </c>
      <c r="I997">
        <v>2194.7508274266602</v>
      </c>
    </row>
    <row r="998" spans="1:9">
      <c r="A998" s="46">
        <v>44770.28125</v>
      </c>
      <c r="B998" s="8">
        <f t="shared" si="6"/>
        <v>1955</v>
      </c>
      <c r="C998">
        <v>1387.8197181033299</v>
      </c>
      <c r="D998">
        <v>2142.1338569033301</v>
      </c>
      <c r="F998">
        <v>1689.0095403933301</v>
      </c>
      <c r="H998">
        <v>1617.15884618</v>
      </c>
      <c r="I998">
        <v>2195.6743284133299</v>
      </c>
    </row>
    <row r="999" spans="1:9">
      <c r="A999" s="46">
        <v>44770.284722222219</v>
      </c>
      <c r="B999" s="8">
        <f t="shared" si="6"/>
        <v>1960</v>
      </c>
      <c r="C999">
        <v>1386.6748584433301</v>
      </c>
      <c r="D999">
        <v>2141.8908157733299</v>
      </c>
      <c r="F999">
        <v>1688.51659129666</v>
      </c>
      <c r="H999">
        <v>1614.85931274666</v>
      </c>
      <c r="I999">
        <v>2194.8532827566601</v>
      </c>
    </row>
    <row r="1000" spans="1:9">
      <c r="A1000" s="46">
        <v>44770.288194444445</v>
      </c>
      <c r="B1000" s="8">
        <f t="shared" si="6"/>
        <v>1965</v>
      </c>
      <c r="C1000">
        <v>1382.5676315999999</v>
      </c>
      <c r="D1000">
        <v>2141.9510482733299</v>
      </c>
      <c r="F1000">
        <v>1678.9398946199999</v>
      </c>
      <c r="H1000">
        <v>1617.4713862899901</v>
      </c>
      <c r="I1000">
        <v>2194.7935594966598</v>
      </c>
    </row>
    <row r="1001" spans="1:9">
      <c r="A1001" s="46">
        <v>44770.291666666664</v>
      </c>
      <c r="B1001" s="8">
        <f t="shared" si="6"/>
        <v>1970</v>
      </c>
      <c r="C1001">
        <v>1378.59175573999</v>
      </c>
      <c r="D1001">
        <v>2141.78166848</v>
      </c>
      <c r="F1001">
        <v>1674.25119161</v>
      </c>
      <c r="H1001">
        <v>1616.4706911666599</v>
      </c>
      <c r="I1001">
        <v>2195.5214152666599</v>
      </c>
    </row>
    <row r="1002" spans="1:9">
      <c r="A1002" s="46">
        <v>44770.295138888891</v>
      </c>
      <c r="B1002" s="8">
        <f t="shared" si="6"/>
        <v>1975</v>
      </c>
      <c r="C1002">
        <v>1378.4562992866599</v>
      </c>
      <c r="D1002">
        <v>2141.9178166366601</v>
      </c>
      <c r="F1002">
        <v>1669.6310456766601</v>
      </c>
      <c r="H1002">
        <v>1613.9701144033299</v>
      </c>
      <c r="I1002">
        <v>2198.2738418633298</v>
      </c>
    </row>
    <row r="1003" spans="1:9">
      <c r="A1003" s="46">
        <v>44770.298611111109</v>
      </c>
      <c r="B1003" s="8">
        <f t="shared" si="6"/>
        <v>1980</v>
      </c>
      <c r="C1003">
        <v>1379.31322431333</v>
      </c>
      <c r="D1003">
        <v>2142.0108764433298</v>
      </c>
      <c r="F1003">
        <v>1665.5290793333299</v>
      </c>
      <c r="H1003">
        <v>1612.46274084333</v>
      </c>
      <c r="I1003">
        <v>2197.3539109333301</v>
      </c>
    </row>
    <row r="1004" spans="1:9">
      <c r="A1004" s="46">
        <v>44770.302083333336</v>
      </c>
      <c r="B1004" s="8">
        <f t="shared" si="6"/>
        <v>1985</v>
      </c>
      <c r="C1004">
        <v>1373.1911445866599</v>
      </c>
      <c r="D1004">
        <v>2141.92513148333</v>
      </c>
      <c r="F1004">
        <v>1654.4216275533299</v>
      </c>
      <c r="H1004">
        <v>1611.55409586</v>
      </c>
      <c r="I1004">
        <v>2197.3936881633299</v>
      </c>
    </row>
    <row r="1005" spans="1:9">
      <c r="A1005" s="46">
        <v>44770.305555555555</v>
      </c>
      <c r="B1005" s="8">
        <f t="shared" si="6"/>
        <v>1990</v>
      </c>
      <c r="C1005">
        <v>1373.60238422666</v>
      </c>
      <c r="D1005">
        <v>2141.8653087733301</v>
      </c>
      <c r="F1005">
        <v>1645.53312410333</v>
      </c>
      <c r="H1005">
        <v>1614.11330312666</v>
      </c>
      <c r="I1005">
        <v>2197.0885219000002</v>
      </c>
    </row>
    <row r="1006" spans="1:9">
      <c r="A1006" s="46">
        <v>44770.309027777781</v>
      </c>
      <c r="B1006" s="8">
        <f t="shared" si="6"/>
        <v>1995</v>
      </c>
      <c r="C1006">
        <v>1373.98815840666</v>
      </c>
      <c r="D1006">
        <v>2141.9340909366601</v>
      </c>
      <c r="F1006">
        <v>1643.3149460899999</v>
      </c>
      <c r="H1006">
        <v>1612.4696831133299</v>
      </c>
      <c r="I1006">
        <v>2197.0166865866599</v>
      </c>
    </row>
    <row r="1007" spans="1:9">
      <c r="A1007" s="46">
        <v>44770.3125</v>
      </c>
      <c r="B1007" s="8">
        <f t="shared" si="6"/>
        <v>2000</v>
      </c>
      <c r="C1007">
        <v>1371.0466191033299</v>
      </c>
      <c r="D1007">
        <v>2141.8730542233302</v>
      </c>
      <c r="F1007">
        <v>1633.00565224666</v>
      </c>
      <c r="H1007">
        <v>1612.06693848333</v>
      </c>
      <c r="I1007">
        <v>2195.1879085</v>
      </c>
    </row>
    <row r="1008" spans="1:9">
      <c r="A1008" s="46">
        <v>44770.315972222219</v>
      </c>
      <c r="B1008" s="8">
        <f t="shared" si="6"/>
        <v>2005</v>
      </c>
      <c r="C1008">
        <v>1367.6562309066601</v>
      </c>
      <c r="D1008">
        <v>2141.79018101666</v>
      </c>
      <c r="F1008">
        <v>1625.4189561033299</v>
      </c>
      <c r="H1008">
        <v>1609.2801120833301</v>
      </c>
      <c r="I1008">
        <v>2196.7715310200001</v>
      </c>
    </row>
    <row r="1009" spans="1:9">
      <c r="A1009" s="46">
        <v>44770.319444444445</v>
      </c>
      <c r="B1009" s="8">
        <f t="shared" si="6"/>
        <v>2010</v>
      </c>
      <c r="C1009">
        <v>1363.4242293299999</v>
      </c>
      <c r="D1009">
        <v>2141.6219999499999</v>
      </c>
      <c r="F1009">
        <v>1615.0835006099901</v>
      </c>
      <c r="H1009">
        <v>1608.7690036633301</v>
      </c>
      <c r="I1009">
        <v>2197.14788676333</v>
      </c>
    </row>
    <row r="1010" spans="1:9">
      <c r="A1010" s="46">
        <v>44770.322916666664</v>
      </c>
      <c r="B1010" s="8">
        <f t="shared" si="6"/>
        <v>2015</v>
      </c>
      <c r="C1010">
        <v>1360.9162382</v>
      </c>
      <c r="D1010">
        <v>2141.71589899333</v>
      </c>
      <c r="F1010">
        <v>1610.9852846466599</v>
      </c>
      <c r="H1010">
        <v>1602.3157249999999</v>
      </c>
      <c r="I1010">
        <v>2196.2304265133298</v>
      </c>
    </row>
    <row r="1011" spans="1:9">
      <c r="A1011" s="46">
        <v>44770.326388888891</v>
      </c>
      <c r="B1011" s="8">
        <f t="shared" si="6"/>
        <v>2020</v>
      </c>
      <c r="C1011">
        <v>1360.9276891766599</v>
      </c>
      <c r="D1011">
        <v>2141.7554948500001</v>
      </c>
      <c r="F1011">
        <v>1606.05996592</v>
      </c>
      <c r="H1011">
        <v>1605.5016440233301</v>
      </c>
      <c r="I1011">
        <v>2196.5757907533298</v>
      </c>
    </row>
    <row r="1012" spans="1:9">
      <c r="A1012" s="46">
        <v>44770.329861111109</v>
      </c>
      <c r="B1012" s="8">
        <f t="shared" si="6"/>
        <v>2025</v>
      </c>
      <c r="C1012">
        <v>1360.5248167033301</v>
      </c>
      <c r="D1012">
        <v>2141.80590240333</v>
      </c>
      <c r="F1012">
        <v>1598.8738419733299</v>
      </c>
      <c r="H1012">
        <v>1606.89862885</v>
      </c>
      <c r="I1012">
        <v>2195.87951442333</v>
      </c>
    </row>
    <row r="1013" spans="1:9">
      <c r="A1013" s="46">
        <v>44770.333333333336</v>
      </c>
      <c r="B1013" s="8">
        <f t="shared" si="6"/>
        <v>2030</v>
      </c>
      <c r="C1013">
        <v>1356.8771652233299</v>
      </c>
      <c r="D1013">
        <v>2141.9130303233301</v>
      </c>
      <c r="F1013">
        <v>1589.0918248466601</v>
      </c>
      <c r="H1013">
        <v>1604.80605610666</v>
      </c>
      <c r="I1013">
        <v>2195.2807847899999</v>
      </c>
    </row>
    <row r="1014" spans="1:9">
      <c r="A1014" s="46">
        <v>44770.336805555555</v>
      </c>
      <c r="B1014" s="8">
        <f t="shared" si="6"/>
        <v>2035</v>
      </c>
      <c r="C1014">
        <v>1355.59486577333</v>
      </c>
      <c r="D1014">
        <v>2141.9363081533302</v>
      </c>
      <c r="F1014">
        <v>1592.1881568266599</v>
      </c>
      <c r="H1014">
        <v>1603.1435172500001</v>
      </c>
      <c r="I1014">
        <v>2195.3145857899999</v>
      </c>
    </row>
    <row r="1015" spans="1:9">
      <c r="A1015" s="46">
        <v>44770.340277777781</v>
      </c>
      <c r="B1015" s="8">
        <f t="shared" si="6"/>
        <v>2040</v>
      </c>
      <c r="C1015">
        <v>1355.5282396299999</v>
      </c>
      <c r="D1015">
        <v>2141.9537768599998</v>
      </c>
      <c r="F1015">
        <v>1588.4654442533299</v>
      </c>
      <c r="H1015">
        <v>1603.5252089533301</v>
      </c>
      <c r="I1015">
        <v>2194.9208410733299</v>
      </c>
    </row>
    <row r="1016" spans="1:9">
      <c r="A1016" s="46">
        <v>44770.34375</v>
      </c>
      <c r="B1016" s="8">
        <f t="shared" si="6"/>
        <v>2045</v>
      </c>
      <c r="C1016">
        <v>1353.03494495666</v>
      </c>
      <c r="D1016">
        <v>2142.1065239200002</v>
      </c>
      <c r="F1016">
        <v>1586.7375085733299</v>
      </c>
      <c r="H1016">
        <v>1597.7080899733301</v>
      </c>
      <c r="I1016">
        <v>2194.7690316133298</v>
      </c>
    </row>
    <row r="1017" spans="1:9">
      <c r="A1017" s="46">
        <v>44770.347222222219</v>
      </c>
      <c r="B1017" s="8">
        <f t="shared" si="6"/>
        <v>2050</v>
      </c>
      <c r="C1017">
        <v>1352.5991882933299</v>
      </c>
      <c r="D1017">
        <v>2141.80642586666</v>
      </c>
      <c r="F1017">
        <v>1579.8657638633299</v>
      </c>
      <c r="H1017">
        <v>1604.51601247333</v>
      </c>
      <c r="I1017">
        <v>2194.7256515399999</v>
      </c>
    </row>
    <row r="1018" spans="1:9">
      <c r="A1018" s="46">
        <v>44770.350694444445</v>
      </c>
      <c r="B1018" s="8">
        <f t="shared" si="6"/>
        <v>2055</v>
      </c>
      <c r="C1018">
        <v>1351.27603737</v>
      </c>
      <c r="D1018">
        <v>2142.0334046200001</v>
      </c>
      <c r="F1018">
        <v>1579.9276628166599</v>
      </c>
      <c r="H1018">
        <v>1602.14593212</v>
      </c>
      <c r="I1018">
        <v>2194.17580288</v>
      </c>
    </row>
    <row r="1019" spans="1:9">
      <c r="A1019" s="46">
        <v>44770.354166666664</v>
      </c>
      <c r="B1019" s="8">
        <f t="shared" si="6"/>
        <v>2060</v>
      </c>
      <c r="C1019">
        <v>1348.90928554333</v>
      </c>
      <c r="D1019">
        <v>2141.9551100466601</v>
      </c>
      <c r="F1019">
        <v>1577.54995178333</v>
      </c>
      <c r="H1019">
        <v>1601.05638972</v>
      </c>
      <c r="I1019">
        <v>2194.1045641866599</v>
      </c>
    </row>
    <row r="1020" spans="1:9">
      <c r="A1020" s="46">
        <v>44770.357638888891</v>
      </c>
      <c r="B1020" s="8">
        <f t="shared" si="6"/>
        <v>2065</v>
      </c>
      <c r="C1020">
        <v>1348.3673232966601</v>
      </c>
      <c r="D1020">
        <v>2141.7044961299998</v>
      </c>
      <c r="F1020">
        <v>1569.8698165866599</v>
      </c>
      <c r="H1020">
        <v>1596.7637961233299</v>
      </c>
      <c r="I1020">
        <v>2193.65047772666</v>
      </c>
    </row>
    <row r="1021" spans="1:9">
      <c r="A1021" s="46">
        <v>44770.361111111109</v>
      </c>
      <c r="B1021" s="8">
        <f t="shared" si="6"/>
        <v>2070</v>
      </c>
      <c r="C1021">
        <v>1338.4787967899999</v>
      </c>
      <c r="D1021">
        <v>2141.8081622033301</v>
      </c>
      <c r="F1021">
        <v>1564.8537568266599</v>
      </c>
      <c r="H1021">
        <v>1597.1717771533299</v>
      </c>
      <c r="I1021">
        <v>2192.5471480766601</v>
      </c>
    </row>
    <row r="1022" spans="1:9">
      <c r="A1022" s="46">
        <v>44770.364583333336</v>
      </c>
      <c r="B1022" s="8">
        <f t="shared" si="6"/>
        <v>2075</v>
      </c>
      <c r="C1022">
        <v>1346.9316167699999</v>
      </c>
      <c r="D1022">
        <v>2141.85837637333</v>
      </c>
      <c r="F1022">
        <v>1562.61052527999</v>
      </c>
      <c r="H1022">
        <v>1601.1361977700001</v>
      </c>
      <c r="I1022">
        <v>2192.5933802166601</v>
      </c>
    </row>
    <row r="1023" spans="1:9">
      <c r="A1023" s="46">
        <v>44770.368055555555</v>
      </c>
      <c r="B1023" s="8">
        <f t="shared" si="6"/>
        <v>2080</v>
      </c>
      <c r="C1023">
        <v>1343.8376560700001</v>
      </c>
      <c r="D1023">
        <v>2141.8848526266602</v>
      </c>
      <c r="F1023">
        <v>1564.1861641333301</v>
      </c>
      <c r="H1023">
        <v>1596.02412659999</v>
      </c>
      <c r="I1023">
        <v>2193.7420263066601</v>
      </c>
    </row>
    <row r="1024" spans="1:9">
      <c r="A1024" s="46">
        <v>44770.371527777781</v>
      </c>
      <c r="B1024" s="8">
        <f t="shared" si="6"/>
        <v>2085</v>
      </c>
      <c r="C1024">
        <v>1346.45500321333</v>
      </c>
      <c r="D1024">
        <v>2141.91776854</v>
      </c>
      <c r="F1024">
        <v>1559.0108805933301</v>
      </c>
      <c r="H1024">
        <v>1594.4387043633301</v>
      </c>
      <c r="I1024">
        <v>2193.0193130433299</v>
      </c>
    </row>
    <row r="1025" spans="1:9">
      <c r="A1025" s="46">
        <v>44770.375</v>
      </c>
      <c r="B1025" s="8">
        <f t="shared" si="6"/>
        <v>2090</v>
      </c>
      <c r="C1025">
        <v>1341.9321012166599</v>
      </c>
      <c r="D1025">
        <v>2141.83683932333</v>
      </c>
      <c r="F1025">
        <v>1557.45009333333</v>
      </c>
      <c r="H1025">
        <v>1592.51854708666</v>
      </c>
      <c r="I1025">
        <v>2193.0223454099901</v>
      </c>
    </row>
    <row r="1026" spans="1:9">
      <c r="A1026" s="46">
        <v>44770.378472222219</v>
      </c>
      <c r="B1026" s="8">
        <f t="shared" si="6"/>
        <v>2095</v>
      </c>
      <c r="C1026">
        <v>1337.0585374166601</v>
      </c>
      <c r="D1026">
        <v>2141.7628261433301</v>
      </c>
      <c r="F1026">
        <v>1557.8981642199999</v>
      </c>
      <c r="H1026">
        <v>1588.14712236333</v>
      </c>
      <c r="I1026">
        <v>2192.8053139533299</v>
      </c>
    </row>
    <row r="1027" spans="1:9">
      <c r="A1027" s="46">
        <v>44770.381944444445</v>
      </c>
      <c r="B1027" s="8">
        <f t="shared" si="6"/>
        <v>2100</v>
      </c>
      <c r="C1027">
        <v>1336.0585296366601</v>
      </c>
      <c r="D1027">
        <v>2141.9660867399998</v>
      </c>
      <c r="F1027">
        <v>1550.3346005066601</v>
      </c>
      <c r="H1027">
        <v>1592.91272451333</v>
      </c>
      <c r="I1027">
        <v>2192.4384039433298</v>
      </c>
    </row>
    <row r="1028" spans="1:9">
      <c r="A1028" s="46">
        <v>44770.385416666664</v>
      </c>
      <c r="B1028" s="8">
        <f t="shared" si="6"/>
        <v>2105</v>
      </c>
      <c r="C1028">
        <v>1338.9621416733301</v>
      </c>
      <c r="D1028">
        <v>2141.9917685833302</v>
      </c>
      <c r="F1028">
        <v>1547.3944020266599</v>
      </c>
      <c r="H1028">
        <v>1595.37234933333</v>
      </c>
      <c r="I1028">
        <v>2192.0078651966601</v>
      </c>
    </row>
    <row r="1029" spans="1:9">
      <c r="A1029" s="46">
        <v>44770.388888888891</v>
      </c>
      <c r="B1029" s="8">
        <f t="shared" si="6"/>
        <v>2110</v>
      </c>
      <c r="C1029">
        <v>1336.2889625666601</v>
      </c>
      <c r="D1029">
        <v>2141.9123659366601</v>
      </c>
      <c r="F1029">
        <v>1547.7258412933299</v>
      </c>
      <c r="H1029">
        <v>1588.08509994666</v>
      </c>
      <c r="I1029">
        <v>2191.7929843033298</v>
      </c>
    </row>
    <row r="1030" spans="1:9">
      <c r="A1030" s="46">
        <v>44770.392361111109</v>
      </c>
      <c r="B1030" s="8">
        <f t="shared" si="6"/>
        <v>2115</v>
      </c>
      <c r="C1030">
        <v>1335.97005934</v>
      </c>
      <c r="D1030">
        <v>2142.00890512666</v>
      </c>
      <c r="F1030">
        <v>1542.26789566</v>
      </c>
      <c r="H1030">
        <v>1591.5121707400001</v>
      </c>
      <c r="I1030">
        <v>2191.4372706599902</v>
      </c>
    </row>
    <row r="1031" spans="1:9">
      <c r="A1031" s="46">
        <v>44770.395833333336</v>
      </c>
      <c r="B1031" s="8">
        <f t="shared" si="6"/>
        <v>2120</v>
      </c>
      <c r="C1031">
        <v>1335.32383654666</v>
      </c>
      <c r="D1031">
        <v>2141.7974816733299</v>
      </c>
      <c r="F1031">
        <v>1541.5044926666601</v>
      </c>
      <c r="H1031">
        <v>1588.2085579633299</v>
      </c>
      <c r="I1031">
        <v>2190.3495837233299</v>
      </c>
    </row>
    <row r="1032" spans="1:9">
      <c r="A1032" s="46">
        <v>44770.399305555555</v>
      </c>
      <c r="B1032" s="8">
        <f t="shared" si="6"/>
        <v>2125</v>
      </c>
      <c r="C1032">
        <v>1329.69753495333</v>
      </c>
      <c r="D1032">
        <v>2142.1751629333298</v>
      </c>
      <c r="F1032">
        <v>1536.3454550399999</v>
      </c>
      <c r="H1032">
        <v>1590.31681059333</v>
      </c>
      <c r="I1032">
        <v>2190.2126095066601</v>
      </c>
    </row>
    <row r="1033" spans="1:9">
      <c r="A1033" s="46">
        <v>44770.402777777781</v>
      </c>
      <c r="B1033" s="8">
        <f t="shared" si="6"/>
        <v>2130</v>
      </c>
      <c r="C1033">
        <v>1329.04855180666</v>
      </c>
      <c r="D1033">
        <v>2141.7883998299999</v>
      </c>
      <c r="F1033">
        <v>1534.3685850433301</v>
      </c>
      <c r="H1033">
        <v>1586.0716555533299</v>
      </c>
      <c r="I1033">
        <v>2191.0171479999999</v>
      </c>
    </row>
    <row r="1034" spans="1:9">
      <c r="A1034" s="46">
        <v>44770.40625</v>
      </c>
      <c r="B1034" s="8">
        <f t="shared" si="6"/>
        <v>2135</v>
      </c>
      <c r="C1034">
        <v>1324.99143311333</v>
      </c>
      <c r="D1034">
        <v>2142.0895316466599</v>
      </c>
      <c r="F1034">
        <v>1533.4977678566599</v>
      </c>
      <c r="H1034">
        <v>1586.2418156066601</v>
      </c>
      <c r="I1034">
        <v>2189.7793847200001</v>
      </c>
    </row>
    <row r="1035" spans="1:9">
      <c r="A1035" s="46">
        <v>44770.409722222219</v>
      </c>
      <c r="B1035" s="8">
        <f t="shared" si="6"/>
        <v>2140</v>
      </c>
      <c r="C1035">
        <v>1323.6049944533299</v>
      </c>
      <c r="D1035">
        <v>2141.8720860133299</v>
      </c>
      <c r="F1035">
        <v>1526.16644995666</v>
      </c>
      <c r="H1035">
        <v>1583.91773464333</v>
      </c>
      <c r="I1035">
        <v>2189.17657366</v>
      </c>
    </row>
    <row r="1036" spans="1:9">
      <c r="A1036" s="46">
        <v>44770.413194444445</v>
      </c>
      <c r="B1036" s="8">
        <f t="shared" si="6"/>
        <v>2145</v>
      </c>
      <c r="C1036">
        <v>1324.3998063766601</v>
      </c>
      <c r="D1036">
        <v>2142.1347726266599</v>
      </c>
      <c r="F1036">
        <v>1524.2721034866599</v>
      </c>
      <c r="H1036">
        <v>1584.7048218999901</v>
      </c>
      <c r="I1036">
        <v>2189.2189954</v>
      </c>
    </row>
    <row r="1037" spans="1:9">
      <c r="A1037" s="46">
        <v>44770.416666666664</v>
      </c>
      <c r="B1037" s="8">
        <f t="shared" si="6"/>
        <v>2150</v>
      </c>
      <c r="C1037">
        <v>1325.13466339</v>
      </c>
      <c r="D1037">
        <v>2141.8837096366601</v>
      </c>
      <c r="F1037">
        <v>1520.26199174</v>
      </c>
      <c r="H1037">
        <v>1584.7891233233299</v>
      </c>
      <c r="I1037">
        <v>2189.21171766</v>
      </c>
    </row>
    <row r="1038" spans="1:9">
      <c r="A1038" s="46">
        <v>44770.420138888891</v>
      </c>
      <c r="B1038" s="8">
        <f t="shared" si="6"/>
        <v>2155</v>
      </c>
      <c r="C1038">
        <v>1325.3227314399901</v>
      </c>
      <c r="D1038">
        <v>2141.8842395900001</v>
      </c>
      <c r="F1038">
        <v>1515.57985065666</v>
      </c>
      <c r="H1038">
        <v>1583.6377159000001</v>
      </c>
      <c r="I1038">
        <v>2190.18146495666</v>
      </c>
    </row>
    <row r="1039" spans="1:9">
      <c r="A1039" s="46">
        <v>44770.423611111109</v>
      </c>
      <c r="B1039" s="8">
        <f t="shared" si="6"/>
        <v>2160</v>
      </c>
      <c r="C1039">
        <v>1319.4695898933301</v>
      </c>
      <c r="D1039">
        <v>2141.69184642666</v>
      </c>
      <c r="F1039">
        <v>1513.88251531333</v>
      </c>
      <c r="H1039">
        <v>1582.05597729333</v>
      </c>
      <c r="I1039">
        <v>2189.6277260933298</v>
      </c>
    </row>
    <row r="1040" spans="1:9">
      <c r="A1040" s="46">
        <v>44770.427083333336</v>
      </c>
      <c r="B1040" s="8">
        <f t="shared" si="6"/>
        <v>2165</v>
      </c>
      <c r="C1040">
        <v>1321.01836014333</v>
      </c>
      <c r="D1040">
        <v>2141.8211211733301</v>
      </c>
      <c r="F1040">
        <v>1508.99576194</v>
      </c>
      <c r="H1040">
        <v>1583.0842829533301</v>
      </c>
      <c r="I1040">
        <v>2189.39257901666</v>
      </c>
    </row>
    <row r="1041" spans="1:9">
      <c r="A1041" s="46">
        <v>44770.430555555555</v>
      </c>
      <c r="B1041" s="8">
        <f t="shared" si="6"/>
        <v>2170</v>
      </c>
      <c r="C1041">
        <v>1321.53365493</v>
      </c>
      <c r="D1041">
        <v>2142.0175039666601</v>
      </c>
      <c r="F1041">
        <v>1504.39640891</v>
      </c>
      <c r="H1041">
        <v>1581.9394397199901</v>
      </c>
      <c r="I1041">
        <v>2189.3240241133299</v>
      </c>
    </row>
    <row r="1042" spans="1:9">
      <c r="A1042" s="46">
        <v>44770.434027777781</v>
      </c>
      <c r="B1042" s="8">
        <f t="shared" si="6"/>
        <v>2175</v>
      </c>
      <c r="C1042">
        <v>1317.4445754333301</v>
      </c>
      <c r="D1042">
        <v>2141.8817776300002</v>
      </c>
      <c r="F1042">
        <v>1503.04754338666</v>
      </c>
      <c r="H1042">
        <v>1583.7847937133299</v>
      </c>
      <c r="I1042">
        <v>2189.2581934899999</v>
      </c>
    </row>
    <row r="1043" spans="1:9">
      <c r="A1043" s="46">
        <v>44770.4375</v>
      </c>
      <c r="B1043" s="8">
        <f t="shared" si="6"/>
        <v>2180</v>
      </c>
      <c r="C1043">
        <v>1317.31435110333</v>
      </c>
      <c r="D1043">
        <v>2142.0222902066598</v>
      </c>
      <c r="F1043">
        <v>1502.94237256666</v>
      </c>
      <c r="H1043">
        <v>1574.76623205333</v>
      </c>
      <c r="I1043">
        <v>2189.2306987400002</v>
      </c>
    </row>
    <row r="1044" spans="1:9">
      <c r="A1044" s="46">
        <v>44770.440972222219</v>
      </c>
      <c r="B1044" s="8">
        <f t="shared" si="6"/>
        <v>2185</v>
      </c>
      <c r="C1044">
        <v>1314.2507973366601</v>
      </c>
      <c r="D1044">
        <v>2141.6502749266601</v>
      </c>
      <c r="F1044">
        <v>1498.47498019666</v>
      </c>
      <c r="H1044">
        <v>1576.69519038666</v>
      </c>
      <c r="I1044">
        <v>2190.8130612800001</v>
      </c>
    </row>
    <row r="1045" spans="1:9">
      <c r="A1045" s="46">
        <v>44770.444444444445</v>
      </c>
      <c r="B1045" s="8">
        <f t="shared" si="6"/>
        <v>2190</v>
      </c>
      <c r="C1045">
        <v>1314.41127011666</v>
      </c>
      <c r="D1045">
        <v>2141.7646444433299</v>
      </c>
      <c r="F1045">
        <v>1495.84818398333</v>
      </c>
      <c r="H1045">
        <v>1582.99134227333</v>
      </c>
      <c r="I1045">
        <v>2191.7144285633299</v>
      </c>
    </row>
    <row r="1046" spans="1:9">
      <c r="A1046" s="46">
        <v>44770.447916666664</v>
      </c>
      <c r="B1046" s="8">
        <f t="shared" si="6"/>
        <v>2195</v>
      </c>
      <c r="C1046">
        <v>1310.8419645433301</v>
      </c>
      <c r="D1046">
        <v>2141.7546753299998</v>
      </c>
      <c r="F1046">
        <v>1492.02025911333</v>
      </c>
      <c r="H1046">
        <v>1576.73366945666</v>
      </c>
      <c r="I1046">
        <v>2192.0796273466599</v>
      </c>
    </row>
    <row r="1047" spans="1:9">
      <c r="A1047" s="46">
        <v>44770.451388888891</v>
      </c>
      <c r="B1047" s="8">
        <f t="shared" si="6"/>
        <v>2200</v>
      </c>
      <c r="C1047">
        <v>1310.2437419466601</v>
      </c>
      <c r="D1047">
        <v>2142.0117528433302</v>
      </c>
      <c r="F1047">
        <v>1493.9942857866599</v>
      </c>
      <c r="H1047">
        <v>1576.36314896</v>
      </c>
      <c r="I1047">
        <v>2191.0390740633302</v>
      </c>
    </row>
    <row r="1048" spans="1:9">
      <c r="A1048" s="46">
        <v>44770.454861111109</v>
      </c>
      <c r="B1048" s="8">
        <f t="shared" si="6"/>
        <v>2205</v>
      </c>
      <c r="C1048">
        <v>1310.1740025266599</v>
      </c>
      <c r="D1048">
        <v>2141.7908596133302</v>
      </c>
      <c r="F1048">
        <v>1489.5841349766599</v>
      </c>
      <c r="H1048">
        <v>1579.9160763766599</v>
      </c>
      <c r="I1048">
        <v>2192.6142190099999</v>
      </c>
    </row>
    <row r="1049" spans="1:9">
      <c r="A1049" s="46">
        <v>44770.458333333336</v>
      </c>
      <c r="B1049" s="8">
        <f t="shared" si="6"/>
        <v>2210</v>
      </c>
      <c r="C1049">
        <v>1310.4224975966599</v>
      </c>
      <c r="D1049">
        <v>2141.8208097199999</v>
      </c>
      <c r="F1049">
        <v>1487.42243367333</v>
      </c>
      <c r="H1049">
        <v>1576.3712003466601</v>
      </c>
      <c r="I1049">
        <v>2191.7792724566598</v>
      </c>
    </row>
    <row r="1050" spans="1:9">
      <c r="A1050" s="46">
        <v>44770.461805555555</v>
      </c>
      <c r="B1050" s="8">
        <f t="shared" si="6"/>
        <v>2215</v>
      </c>
      <c r="C1050">
        <v>1308.1076787766599</v>
      </c>
      <c r="D1050">
        <v>2141.9400660966598</v>
      </c>
      <c r="F1050">
        <v>1485.1761894533299</v>
      </c>
      <c r="H1050">
        <v>1574.55814045333</v>
      </c>
      <c r="I1050">
        <v>2191.55571402333</v>
      </c>
    </row>
    <row r="1051" spans="1:9">
      <c r="A1051" s="46">
        <v>44770.465277777781</v>
      </c>
      <c r="B1051" s="8">
        <f t="shared" si="6"/>
        <v>2220</v>
      </c>
      <c r="C1051">
        <v>1309.53908095666</v>
      </c>
      <c r="D1051">
        <v>2141.8705343433298</v>
      </c>
      <c r="F1051">
        <v>1480.38890930666</v>
      </c>
      <c r="H1051">
        <v>1579.1409688966601</v>
      </c>
      <c r="I1051">
        <v>2191.4802463966598</v>
      </c>
    </row>
    <row r="1052" spans="1:9">
      <c r="A1052" s="46">
        <v>44770.46875</v>
      </c>
      <c r="B1052" s="8">
        <f t="shared" si="6"/>
        <v>2225</v>
      </c>
      <c r="C1052">
        <v>1304.5609560533301</v>
      </c>
      <c r="D1052">
        <v>2141.99324815</v>
      </c>
      <c r="F1052">
        <v>1476.79420598</v>
      </c>
      <c r="H1052">
        <v>1572.0952111566601</v>
      </c>
      <c r="I1052">
        <v>2192.11958162666</v>
      </c>
    </row>
    <row r="1053" spans="1:9">
      <c r="A1053" s="46">
        <v>44770.472222222219</v>
      </c>
      <c r="B1053" s="8">
        <f t="shared" si="6"/>
        <v>2230</v>
      </c>
      <c r="C1053">
        <v>1304.1361302233299</v>
      </c>
      <c r="D1053">
        <v>2142.0186284333299</v>
      </c>
      <c r="F1053">
        <v>1471.0599142933299</v>
      </c>
      <c r="H1053">
        <v>1567.1875207000001</v>
      </c>
      <c r="I1053">
        <v>2191.5107254300001</v>
      </c>
    </row>
    <row r="1054" spans="1:9">
      <c r="A1054" s="46">
        <v>44770.475694444445</v>
      </c>
      <c r="B1054" s="8">
        <f t="shared" si="6"/>
        <v>2235</v>
      </c>
      <c r="C1054">
        <v>1306.51054117999</v>
      </c>
      <c r="D1054">
        <v>2141.8115824900001</v>
      </c>
      <c r="F1054">
        <v>1468.92926899333</v>
      </c>
      <c r="H1054">
        <v>1570.3173279933301</v>
      </c>
      <c r="I1054">
        <v>2191.4146069799999</v>
      </c>
    </row>
    <row r="1055" spans="1:9">
      <c r="A1055" s="46">
        <v>44770.479166666664</v>
      </c>
      <c r="B1055" s="8">
        <f t="shared" si="6"/>
        <v>2240</v>
      </c>
      <c r="C1055">
        <v>1305.63840062333</v>
      </c>
      <c r="D1055">
        <v>2141.7414136633301</v>
      </c>
      <c r="F1055">
        <v>1463.6942272199999</v>
      </c>
      <c r="H1055">
        <v>1571.36340288666</v>
      </c>
      <c r="I1055">
        <v>2190.2708149166601</v>
      </c>
    </row>
    <row r="1056" spans="1:9">
      <c r="A1056" s="46">
        <v>44770.482638888891</v>
      </c>
      <c r="B1056" s="8">
        <f t="shared" si="6"/>
        <v>2245</v>
      </c>
      <c r="C1056">
        <v>1303.41890256333</v>
      </c>
      <c r="D1056">
        <v>2141.74222014</v>
      </c>
      <c r="F1056">
        <v>1462.06306894</v>
      </c>
      <c r="H1056">
        <v>1567.0167661400001</v>
      </c>
      <c r="I1056">
        <v>2189.6254083266599</v>
      </c>
    </row>
    <row r="1057" spans="1:9">
      <c r="A1057" s="46">
        <v>44770.486111111109</v>
      </c>
      <c r="B1057" s="8">
        <f t="shared" ref="B1057:B1120" si="7">+B1056+5</f>
        <v>2250</v>
      </c>
      <c r="C1057">
        <v>1299.6080420133301</v>
      </c>
      <c r="D1057">
        <v>2141.4931644799999</v>
      </c>
      <c r="F1057">
        <v>1458.36548963</v>
      </c>
      <c r="H1057">
        <v>1572.2957628133299</v>
      </c>
      <c r="I1057">
        <v>2190.9034253099999</v>
      </c>
    </row>
    <row r="1058" spans="1:9">
      <c r="A1058" s="46">
        <v>44770.489583333336</v>
      </c>
      <c r="B1058" s="8">
        <f t="shared" si="7"/>
        <v>2255</v>
      </c>
      <c r="C1058">
        <v>1299.55017319333</v>
      </c>
      <c r="D1058">
        <v>2141.6807616033302</v>
      </c>
      <c r="F1058">
        <v>1455.58631467333</v>
      </c>
      <c r="H1058">
        <v>1570.10107567666</v>
      </c>
      <c r="I1058">
        <v>2190.8910892600002</v>
      </c>
    </row>
    <row r="1059" spans="1:9">
      <c r="A1059" s="46">
        <v>44770.493055555555</v>
      </c>
      <c r="B1059" s="8">
        <f t="shared" si="7"/>
        <v>2260</v>
      </c>
      <c r="C1059">
        <v>1300.71280755666</v>
      </c>
      <c r="D1059">
        <v>2141.76715342333</v>
      </c>
      <c r="F1059">
        <v>1451.37844325333</v>
      </c>
      <c r="H1059">
        <v>1568.0747673866599</v>
      </c>
      <c r="I1059">
        <v>2190.2559392733301</v>
      </c>
    </row>
    <row r="1060" spans="1:9">
      <c r="A1060" s="46">
        <v>44770.496527777781</v>
      </c>
      <c r="B1060" s="8">
        <f t="shared" si="7"/>
        <v>2265</v>
      </c>
      <c r="C1060">
        <v>1298.9250076733299</v>
      </c>
      <c r="D1060">
        <v>2141.8999763366601</v>
      </c>
      <c r="F1060">
        <v>1449.98842575666</v>
      </c>
      <c r="H1060">
        <v>1574.3422247066601</v>
      </c>
      <c r="I1060">
        <v>2190.4115635066601</v>
      </c>
    </row>
    <row r="1061" spans="1:9">
      <c r="A1061" s="46">
        <v>44770.5</v>
      </c>
      <c r="B1061" s="8">
        <f t="shared" si="7"/>
        <v>2270</v>
      </c>
      <c r="C1061">
        <v>1299.43585824666</v>
      </c>
      <c r="D1061">
        <v>2141.5748586366599</v>
      </c>
      <c r="F1061">
        <v>1448.6725034399999</v>
      </c>
      <c r="H1061">
        <v>1567.1941809833299</v>
      </c>
      <c r="I1061">
        <v>2189.92067862666</v>
      </c>
    </row>
    <row r="1062" spans="1:9">
      <c r="A1062" s="46">
        <v>44770.503472222219</v>
      </c>
      <c r="B1062" s="8">
        <f t="shared" si="7"/>
        <v>2275</v>
      </c>
      <c r="C1062">
        <v>1298.0175144299999</v>
      </c>
      <c r="D1062">
        <v>2141.89977086</v>
      </c>
      <c r="F1062">
        <v>1445.93312105</v>
      </c>
      <c r="H1062">
        <v>1572.23465833666</v>
      </c>
      <c r="I1062">
        <v>2189.84154921666</v>
      </c>
    </row>
    <row r="1063" spans="1:9">
      <c r="A1063" s="46">
        <v>44770.506944444445</v>
      </c>
      <c r="B1063" s="8">
        <f t="shared" si="7"/>
        <v>2280</v>
      </c>
      <c r="C1063">
        <v>1293.6001340466601</v>
      </c>
      <c r="D1063">
        <v>2141.9094362800001</v>
      </c>
      <c r="F1063">
        <v>1440.64858527666</v>
      </c>
      <c r="H1063">
        <v>1562.1393044966601</v>
      </c>
      <c r="I1063">
        <v>2189.9597456133301</v>
      </c>
    </row>
    <row r="1064" spans="1:9">
      <c r="A1064" s="46">
        <v>44770.510416666664</v>
      </c>
      <c r="B1064" s="8">
        <f t="shared" si="7"/>
        <v>2285</v>
      </c>
      <c r="C1064">
        <v>1295.2869352433299</v>
      </c>
      <c r="D1064">
        <v>2141.69213496666</v>
      </c>
      <c r="F1064">
        <v>1440.3183633266599</v>
      </c>
      <c r="H1064">
        <v>1566.12375189666</v>
      </c>
      <c r="I1064">
        <v>2189.26370752</v>
      </c>
    </row>
    <row r="1065" spans="1:9">
      <c r="A1065" s="46">
        <v>44770.513888888891</v>
      </c>
      <c r="B1065" s="8">
        <f t="shared" si="7"/>
        <v>2290</v>
      </c>
      <c r="C1065">
        <v>1294.2520523000001</v>
      </c>
      <c r="D1065">
        <v>2141.87000108333</v>
      </c>
      <c r="F1065">
        <v>1443.7468983399999</v>
      </c>
      <c r="H1065">
        <v>1565.88223625</v>
      </c>
      <c r="I1065">
        <v>2189.3770050866601</v>
      </c>
    </row>
    <row r="1066" spans="1:9">
      <c r="A1066" s="46">
        <v>44770.517361111109</v>
      </c>
      <c r="B1066" s="8">
        <f t="shared" si="7"/>
        <v>2295</v>
      </c>
      <c r="C1066">
        <v>1294.93313177666</v>
      </c>
      <c r="D1066">
        <v>2141.84240688</v>
      </c>
      <c r="F1066">
        <v>1434.67826026333</v>
      </c>
      <c r="H1066">
        <v>1565.8992493000001</v>
      </c>
      <c r="I1066">
        <v>2189.9104953000001</v>
      </c>
    </row>
    <row r="1067" spans="1:9">
      <c r="A1067" s="46">
        <v>44770.520833333336</v>
      </c>
      <c r="B1067" s="8">
        <f t="shared" si="7"/>
        <v>2300</v>
      </c>
      <c r="C1067">
        <v>1296.84277673666</v>
      </c>
      <c r="D1067">
        <v>2141.9578430166598</v>
      </c>
      <c r="F1067">
        <v>1430.2694656599999</v>
      </c>
      <c r="H1067">
        <v>1567.35558695333</v>
      </c>
      <c r="I1067">
        <v>2188.30931337333</v>
      </c>
    </row>
    <row r="1068" spans="1:9">
      <c r="A1068" s="46">
        <v>44770.524305555555</v>
      </c>
      <c r="B1068" s="8">
        <f t="shared" si="7"/>
        <v>2305</v>
      </c>
      <c r="C1068">
        <v>1291.5333819166599</v>
      </c>
      <c r="D1068">
        <v>2141.8165305299999</v>
      </c>
      <c r="F1068">
        <v>1428.5138975633299</v>
      </c>
      <c r="H1068">
        <v>1567.7101980833299</v>
      </c>
      <c r="I1068">
        <v>2189.8351172666598</v>
      </c>
    </row>
    <row r="1069" spans="1:9">
      <c r="A1069" s="46">
        <v>44770.527777777781</v>
      </c>
      <c r="B1069" s="8">
        <f t="shared" si="7"/>
        <v>2310</v>
      </c>
      <c r="C1069">
        <v>1286.2841049000001</v>
      </c>
      <c r="D1069">
        <v>2142.0294062600001</v>
      </c>
      <c r="F1069">
        <v>1428.00325790333</v>
      </c>
      <c r="H1069">
        <v>1566.58042058</v>
      </c>
      <c r="I1069">
        <v>2189.8932953733301</v>
      </c>
    </row>
    <row r="1070" spans="1:9">
      <c r="A1070" s="46">
        <v>44770.53125</v>
      </c>
      <c r="B1070" s="8">
        <f t="shared" si="7"/>
        <v>2315</v>
      </c>
      <c r="C1070">
        <v>1291.4729298033301</v>
      </c>
      <c r="D1070">
        <v>2141.8167534600002</v>
      </c>
      <c r="F1070">
        <v>1419.9851531633301</v>
      </c>
      <c r="H1070">
        <v>1560.76429706</v>
      </c>
      <c r="I1070">
        <v>2189.7009699366599</v>
      </c>
    </row>
    <row r="1071" spans="1:9">
      <c r="A1071" s="46">
        <v>44770.534722222219</v>
      </c>
      <c r="B1071" s="8">
        <f t="shared" si="7"/>
        <v>2320</v>
      </c>
      <c r="C1071">
        <v>1291.7798466433301</v>
      </c>
      <c r="D1071">
        <v>2141.8271706400001</v>
      </c>
      <c r="F1071">
        <v>1417.37129845666</v>
      </c>
      <c r="H1071">
        <v>1566.62883053666</v>
      </c>
      <c r="I1071">
        <v>2189.5589526733302</v>
      </c>
    </row>
    <row r="1072" spans="1:9">
      <c r="A1072" s="46">
        <v>44770.538194444445</v>
      </c>
      <c r="B1072" s="8">
        <f t="shared" si="7"/>
        <v>2325</v>
      </c>
      <c r="C1072">
        <v>1288.8444114399999</v>
      </c>
      <c r="D1072">
        <v>2141.8429292466599</v>
      </c>
      <c r="F1072">
        <v>1418.80239139333</v>
      </c>
      <c r="H1072">
        <v>1558.4015468800001</v>
      </c>
      <c r="I1072">
        <v>2189.0162221466599</v>
      </c>
    </row>
    <row r="1073" spans="1:9">
      <c r="A1073" s="46">
        <v>44770.541666666664</v>
      </c>
      <c r="B1073" s="8">
        <f t="shared" si="7"/>
        <v>2330</v>
      </c>
      <c r="C1073">
        <v>1286.57605102666</v>
      </c>
      <c r="D1073">
        <v>2141.9057198566602</v>
      </c>
      <c r="F1073">
        <v>1411.8339633000001</v>
      </c>
      <c r="H1073">
        <v>1559.6248399266599</v>
      </c>
      <c r="I1073">
        <v>2188.8776906866601</v>
      </c>
    </row>
    <row r="1074" spans="1:9">
      <c r="A1074" s="46">
        <v>44770.545138888891</v>
      </c>
      <c r="B1074" s="8">
        <f t="shared" si="7"/>
        <v>2335</v>
      </c>
      <c r="C1074">
        <v>1286.6730950133301</v>
      </c>
      <c r="D1074">
        <v>2141.8551691433299</v>
      </c>
      <c r="F1074">
        <v>1415.96706322666</v>
      </c>
      <c r="H1074">
        <v>1566.0608235899999</v>
      </c>
      <c r="I1074">
        <v>2188.6956076633301</v>
      </c>
    </row>
    <row r="1075" spans="1:9">
      <c r="A1075" s="46">
        <v>44770.548611111109</v>
      </c>
      <c r="B1075" s="8">
        <f t="shared" si="7"/>
        <v>2340</v>
      </c>
      <c r="C1075">
        <v>1279.57940916333</v>
      </c>
      <c r="D1075">
        <v>2141.73804582</v>
      </c>
      <c r="F1075">
        <v>1404.9621606733299</v>
      </c>
      <c r="H1075">
        <v>1561.7503296366599</v>
      </c>
      <c r="I1075">
        <v>2188.4170379133302</v>
      </c>
    </row>
    <row r="1076" spans="1:9">
      <c r="A1076" s="46">
        <v>44770.552083333336</v>
      </c>
      <c r="B1076" s="8">
        <f t="shared" si="7"/>
        <v>2345</v>
      </c>
      <c r="C1076">
        <v>1279.74445401666</v>
      </c>
      <c r="D1076">
        <v>2141.8937869799902</v>
      </c>
      <c r="F1076">
        <v>1407.8829955900001</v>
      </c>
      <c r="H1076">
        <v>1561.25048855666</v>
      </c>
      <c r="I1076">
        <v>2188.1289830799901</v>
      </c>
    </row>
    <row r="1077" spans="1:9">
      <c r="A1077" s="46">
        <v>44770.555555555555</v>
      </c>
      <c r="B1077" s="8">
        <f t="shared" si="7"/>
        <v>2350</v>
      </c>
      <c r="C1077">
        <v>1285.81361623</v>
      </c>
      <c r="D1077">
        <v>2141.78188153666</v>
      </c>
      <c r="F1077">
        <v>1405.6366562666601</v>
      </c>
      <c r="H1077">
        <v>1560.0717426533299</v>
      </c>
      <c r="I1077">
        <v>2188.33475262</v>
      </c>
    </row>
    <row r="1078" spans="1:9">
      <c r="A1078" s="46">
        <v>44770.559027777781</v>
      </c>
      <c r="B1078" s="8">
        <f t="shared" si="7"/>
        <v>2355</v>
      </c>
      <c r="C1078">
        <v>1284.50459028</v>
      </c>
      <c r="D1078">
        <v>2141.68767215666</v>
      </c>
      <c r="F1078">
        <v>1398.8963783833301</v>
      </c>
      <c r="H1078">
        <v>1552.71796436</v>
      </c>
      <c r="I1078">
        <v>2187.4913689466598</v>
      </c>
    </row>
    <row r="1079" spans="1:9">
      <c r="A1079" s="46">
        <v>44770.5625</v>
      </c>
      <c r="B1079" s="8">
        <f t="shared" si="7"/>
        <v>2360</v>
      </c>
      <c r="C1079">
        <v>1282.85766793333</v>
      </c>
      <c r="D1079">
        <v>2141.8378359399999</v>
      </c>
      <c r="F1079">
        <v>1397.1555034600001</v>
      </c>
      <c r="H1079">
        <v>1559.6330891</v>
      </c>
      <c r="I1079">
        <v>2187.71114427666</v>
      </c>
    </row>
    <row r="1080" spans="1:9">
      <c r="A1080" s="46">
        <v>44770.565972222219</v>
      </c>
      <c r="B1080" s="8">
        <f t="shared" si="7"/>
        <v>2365</v>
      </c>
      <c r="C1080">
        <v>1281.0478097166599</v>
      </c>
      <c r="D1080">
        <v>2141.7906989866601</v>
      </c>
      <c r="F1080">
        <v>1396.06426837666</v>
      </c>
      <c r="H1080">
        <v>1561.31993947666</v>
      </c>
      <c r="I1080">
        <v>2188.0397467466601</v>
      </c>
    </row>
    <row r="1081" spans="1:9">
      <c r="A1081" s="46">
        <v>44770.569444444445</v>
      </c>
      <c r="B1081" s="8">
        <f t="shared" si="7"/>
        <v>2370</v>
      </c>
      <c r="C1081">
        <v>1278.75936560333</v>
      </c>
      <c r="D1081">
        <v>2142.0346393899999</v>
      </c>
      <c r="F1081">
        <v>1393.03236724</v>
      </c>
      <c r="H1081">
        <v>1557.4695869100001</v>
      </c>
      <c r="I1081">
        <v>2188.0823182066601</v>
      </c>
    </row>
    <row r="1082" spans="1:9">
      <c r="A1082" s="46">
        <v>44770.572916666664</v>
      </c>
      <c r="B1082" s="8">
        <f t="shared" si="7"/>
        <v>2375</v>
      </c>
      <c r="C1082">
        <v>1280.6468298833299</v>
      </c>
      <c r="D1082">
        <v>2141.7072422066599</v>
      </c>
      <c r="F1082">
        <v>1388.9636107333299</v>
      </c>
      <c r="H1082">
        <v>1562.6985737866601</v>
      </c>
      <c r="I1082">
        <v>2187.7562006766598</v>
      </c>
    </row>
    <row r="1083" spans="1:9">
      <c r="A1083" s="46">
        <v>44770.576388888891</v>
      </c>
      <c r="B1083" s="8">
        <f t="shared" si="7"/>
        <v>2380</v>
      </c>
      <c r="C1083">
        <v>1280.31797718333</v>
      </c>
      <c r="D1083">
        <v>2141.9838385099902</v>
      </c>
      <c r="F1083">
        <v>1383.5379679</v>
      </c>
      <c r="H1083">
        <v>1562.48861678</v>
      </c>
      <c r="I1083">
        <v>2187.7502538799999</v>
      </c>
    </row>
    <row r="1084" spans="1:9">
      <c r="A1084" s="46">
        <v>44770.579861111109</v>
      </c>
      <c r="B1084" s="8">
        <f t="shared" si="7"/>
        <v>2385</v>
      </c>
      <c r="C1084">
        <v>1277.43301729666</v>
      </c>
      <c r="D1084">
        <v>2141.9186908166598</v>
      </c>
      <c r="F1084">
        <v>1385.6313296133301</v>
      </c>
      <c r="H1084">
        <v>1561.7840038500001</v>
      </c>
      <c r="I1084">
        <v>2187.3121838633301</v>
      </c>
    </row>
    <row r="1085" spans="1:9">
      <c r="A1085" s="46">
        <v>44770.583333333336</v>
      </c>
      <c r="B1085" s="8">
        <f t="shared" si="7"/>
        <v>2390</v>
      </c>
      <c r="C1085">
        <v>1274.7275255217301</v>
      </c>
      <c r="D1085">
        <v>2141.8955900200599</v>
      </c>
      <c r="F1085">
        <v>1382.1323415250799</v>
      </c>
      <c r="H1085">
        <v>1557.4602205719</v>
      </c>
      <c r="I1085">
        <v>2187.0413823344402</v>
      </c>
    </row>
    <row r="1086" spans="1:9">
      <c r="A1086" s="46">
        <v>44770.586805555555</v>
      </c>
      <c r="B1086" s="8">
        <f t="shared" si="7"/>
        <v>2395</v>
      </c>
      <c r="C1086">
        <v>1272.8779785966599</v>
      </c>
      <c r="D1086">
        <v>2141.76680156666</v>
      </c>
      <c r="F1086">
        <v>1383.8473685633301</v>
      </c>
      <c r="H1086">
        <v>1558.3083766766599</v>
      </c>
      <c r="I1086">
        <v>2186.81733014666</v>
      </c>
    </row>
    <row r="1087" spans="1:9">
      <c r="A1087" s="46">
        <v>44770.590277777781</v>
      </c>
      <c r="B1087" s="8">
        <f t="shared" si="7"/>
        <v>2400</v>
      </c>
      <c r="C1087">
        <v>1272.72096001</v>
      </c>
      <c r="D1087">
        <v>2141.7246475966599</v>
      </c>
      <c r="F1087">
        <v>1376.8222146333301</v>
      </c>
      <c r="H1087">
        <v>1556.2713255599999</v>
      </c>
      <c r="I1087">
        <v>2186.4890183299999</v>
      </c>
    </row>
    <row r="1088" spans="1:9">
      <c r="A1088" s="46">
        <v>44770.59375</v>
      </c>
      <c r="B1088" s="8">
        <f t="shared" si="7"/>
        <v>2405</v>
      </c>
      <c r="C1088">
        <v>1275.61504216666</v>
      </c>
      <c r="D1088">
        <v>2141.7514134766602</v>
      </c>
      <c r="F1088">
        <v>1379.8206524233301</v>
      </c>
      <c r="H1088">
        <v>1555.9222077300001</v>
      </c>
      <c r="I1088">
        <v>2185.7457908033298</v>
      </c>
    </row>
    <row r="1089" spans="1:9">
      <c r="A1089" s="46">
        <v>44770.597222222219</v>
      </c>
      <c r="B1089" s="8">
        <f t="shared" si="7"/>
        <v>2410</v>
      </c>
      <c r="C1089">
        <v>1274.63592124666</v>
      </c>
      <c r="D1089">
        <v>2141.6952284999902</v>
      </c>
      <c r="F1089">
        <v>1372.81496035333</v>
      </c>
      <c r="H1089">
        <v>1557.9679429466601</v>
      </c>
      <c r="I1089">
        <v>2186.7739456833301</v>
      </c>
    </row>
    <row r="1090" spans="1:9">
      <c r="A1090" s="46">
        <v>44770.600694444445</v>
      </c>
      <c r="B1090" s="8">
        <f t="shared" si="7"/>
        <v>2415</v>
      </c>
      <c r="C1090">
        <v>1271.8289860299999</v>
      </c>
      <c r="D1090">
        <v>2141.7137222599999</v>
      </c>
      <c r="F1090">
        <v>1368.8638069466599</v>
      </c>
      <c r="H1090">
        <v>1559.7394171266601</v>
      </c>
      <c r="I1090">
        <v>2185.99368921</v>
      </c>
    </row>
    <row r="1091" spans="1:9">
      <c r="A1091" s="46">
        <v>44770.604166666664</v>
      </c>
      <c r="B1091" s="8">
        <f t="shared" si="7"/>
        <v>2420</v>
      </c>
      <c r="C1091">
        <v>1273.5132290766601</v>
      </c>
      <c r="D1091">
        <v>2141.79086947</v>
      </c>
      <c r="F1091">
        <v>1370.9673684033301</v>
      </c>
      <c r="H1091">
        <v>1558.24851898666</v>
      </c>
      <c r="I1091">
        <v>2185.5385941166601</v>
      </c>
    </row>
    <row r="1092" spans="1:9">
      <c r="A1092" s="46">
        <v>44770.607638888891</v>
      </c>
      <c r="B1092" s="8">
        <f t="shared" si="7"/>
        <v>2425</v>
      </c>
      <c r="C1092">
        <v>1272.2919794833299</v>
      </c>
      <c r="D1092">
        <v>2141.4567114000001</v>
      </c>
      <c r="F1092">
        <v>1130.5113438866599</v>
      </c>
      <c r="H1092">
        <v>1558.95057489333</v>
      </c>
      <c r="I1092">
        <v>2184.8350028933301</v>
      </c>
    </row>
    <row r="1093" spans="1:9">
      <c r="A1093" s="46">
        <v>44770.611111111109</v>
      </c>
      <c r="B1093" s="8">
        <f t="shared" si="7"/>
        <v>2430</v>
      </c>
      <c r="C1093">
        <v>1275.8515824799999</v>
      </c>
      <c r="D1093">
        <v>2141.3814459199998</v>
      </c>
      <c r="F1093">
        <v>954.21144758000003</v>
      </c>
      <c r="H1093">
        <v>1561.8687205399999</v>
      </c>
      <c r="I1093">
        <v>2184.23169247333</v>
      </c>
    </row>
    <row r="1094" spans="1:9">
      <c r="A1094" s="46">
        <v>44770.614583333336</v>
      </c>
      <c r="B1094" s="8">
        <f t="shared" si="7"/>
        <v>2435</v>
      </c>
      <c r="C1094">
        <v>1107.38716691333</v>
      </c>
      <c r="D1094">
        <v>2141.1790169266601</v>
      </c>
      <c r="F1094">
        <v>1262.3296157299999</v>
      </c>
      <c r="H1094">
        <v>1557.1988106599999</v>
      </c>
      <c r="I1094">
        <v>2185.0980392000001</v>
      </c>
    </row>
    <row r="1095" spans="1:9">
      <c r="A1095" s="46">
        <v>44770.618055555555</v>
      </c>
      <c r="B1095" s="8">
        <f t="shared" si="7"/>
        <v>2440</v>
      </c>
      <c r="C1095">
        <v>4.7440406233333299</v>
      </c>
      <c r="D1095">
        <v>2141.3330664800001</v>
      </c>
      <c r="F1095">
        <v>1366.96204616</v>
      </c>
      <c r="H1095">
        <v>1556.4312115099999</v>
      </c>
      <c r="I1095">
        <v>2185.2498027433298</v>
      </c>
    </row>
    <row r="1096" spans="1:9">
      <c r="A1096" s="46">
        <v>44770.621527777781</v>
      </c>
      <c r="B1096" s="8">
        <f t="shared" si="7"/>
        <v>2445</v>
      </c>
      <c r="C1096">
        <v>5.4187734466666599</v>
      </c>
      <c r="D1096">
        <v>2141.3691754400002</v>
      </c>
      <c r="F1096">
        <v>1365.85087050333</v>
      </c>
      <c r="H1096">
        <v>1558.6455310199999</v>
      </c>
      <c r="I1096">
        <v>2185.0962678666601</v>
      </c>
    </row>
    <row r="1097" spans="1:9">
      <c r="A1097" s="46">
        <v>44770.625</v>
      </c>
      <c r="B1097" s="8">
        <f t="shared" si="7"/>
        <v>2450</v>
      </c>
      <c r="C1097">
        <v>3.21274895666666</v>
      </c>
      <c r="D1097">
        <v>2141.0930643366601</v>
      </c>
      <c r="F1097">
        <v>1366.9859981433301</v>
      </c>
      <c r="H1097">
        <v>1557.08529342</v>
      </c>
      <c r="I1097">
        <v>2184.40595030333</v>
      </c>
    </row>
    <row r="1098" spans="1:9">
      <c r="A1098" s="46">
        <v>44770.628472222219</v>
      </c>
      <c r="B1098" s="8">
        <f t="shared" si="7"/>
        <v>2455</v>
      </c>
      <c r="C1098">
        <v>789.94801912333298</v>
      </c>
      <c r="D1098">
        <v>2140.7434799233301</v>
      </c>
      <c r="F1098">
        <v>1370.04629988333</v>
      </c>
      <c r="H1098">
        <v>1556.97564125333</v>
      </c>
      <c r="I1098">
        <v>2183.6564132266599</v>
      </c>
    </row>
    <row r="1099" spans="1:9">
      <c r="A1099" s="46">
        <v>44770.631944444445</v>
      </c>
      <c r="B1099" s="8">
        <f t="shared" si="7"/>
        <v>2460</v>
      </c>
      <c r="C1099">
        <v>1270.0214466499999</v>
      </c>
      <c r="D1099">
        <v>2139.0394886300001</v>
      </c>
      <c r="F1099">
        <v>1369.47928297666</v>
      </c>
      <c r="H1099">
        <v>1553.8621323166601</v>
      </c>
      <c r="I1099">
        <v>2183.8886907566598</v>
      </c>
    </row>
    <row r="1100" spans="1:9">
      <c r="A1100" s="46">
        <v>44770.635416666664</v>
      </c>
      <c r="B1100" s="8">
        <f t="shared" si="7"/>
        <v>2465</v>
      </c>
      <c r="C1100">
        <v>1209.75884897333</v>
      </c>
      <c r="D1100">
        <v>2139.1573604833302</v>
      </c>
      <c r="F1100">
        <v>1368.59494843333</v>
      </c>
      <c r="H1100">
        <v>1557.3013031400001</v>
      </c>
      <c r="I1100">
        <v>2183.8815245266601</v>
      </c>
    </row>
    <row r="1101" spans="1:9">
      <c r="A1101" s="46">
        <v>44770.638888888891</v>
      </c>
      <c r="B1101" s="8">
        <f t="shared" si="7"/>
        <v>2470</v>
      </c>
      <c r="C1101">
        <v>0.59604979666666602</v>
      </c>
      <c r="D1101">
        <v>2140.4641583566599</v>
      </c>
      <c r="F1101">
        <v>1365.94354134999</v>
      </c>
      <c r="H1101">
        <v>1559.37473634</v>
      </c>
      <c r="I1101">
        <v>2183.2537888566599</v>
      </c>
    </row>
    <row r="1102" spans="1:9">
      <c r="A1102" s="46">
        <v>44770.642361111109</v>
      </c>
      <c r="B1102" s="8">
        <f t="shared" si="7"/>
        <v>2475</v>
      </c>
      <c r="C1102">
        <v>837.38479960333302</v>
      </c>
      <c r="D1102">
        <v>2140.1551794799998</v>
      </c>
      <c r="F1102">
        <v>1366.5863842666599</v>
      </c>
      <c r="H1102">
        <v>1551.8287026133301</v>
      </c>
      <c r="I1102">
        <v>2183.2825151299999</v>
      </c>
    </row>
    <row r="1103" spans="1:9">
      <c r="A1103" s="46">
        <v>44770.645833333336</v>
      </c>
      <c r="B1103" s="8">
        <f t="shared" si="7"/>
        <v>2480</v>
      </c>
      <c r="C1103">
        <v>1270.4234700500001</v>
      </c>
      <c r="D1103">
        <v>2139.2889933833299</v>
      </c>
      <c r="F1103">
        <v>1364.1569204999901</v>
      </c>
      <c r="H1103">
        <v>1555.4511748966599</v>
      </c>
      <c r="I1103">
        <v>2183.9031478966599</v>
      </c>
    </row>
    <row r="1104" spans="1:9">
      <c r="A1104" s="46">
        <v>44770.649305555555</v>
      </c>
      <c r="B1104" s="8">
        <f t="shared" si="7"/>
        <v>2485</v>
      </c>
      <c r="C1104">
        <v>1266.36793802333</v>
      </c>
      <c r="D1104">
        <v>2139.02299792333</v>
      </c>
      <c r="F1104">
        <v>1366.54406964333</v>
      </c>
      <c r="H1104">
        <v>1554.50408033333</v>
      </c>
      <c r="I1104">
        <v>2184.12793676</v>
      </c>
    </row>
    <row r="1105" spans="1:9">
      <c r="A1105" s="46">
        <v>44770.652777777781</v>
      </c>
      <c r="B1105" s="8">
        <f t="shared" si="7"/>
        <v>2490</v>
      </c>
      <c r="C1105">
        <v>1273.9090915233301</v>
      </c>
      <c r="D1105">
        <v>2139.2517534899998</v>
      </c>
      <c r="F1105">
        <v>1365.4994557166599</v>
      </c>
      <c r="H1105">
        <v>1551.1510270799999</v>
      </c>
      <c r="I1105">
        <v>2183.4162329566602</v>
      </c>
    </row>
    <row r="1106" spans="1:9">
      <c r="A1106" s="46">
        <v>44770.65625</v>
      </c>
      <c r="B1106" s="8">
        <f t="shared" si="7"/>
        <v>2495</v>
      </c>
      <c r="C1106">
        <v>111.131434833333</v>
      </c>
      <c r="D1106">
        <v>2140.04260421666</v>
      </c>
      <c r="F1106">
        <v>1362.9553360766599</v>
      </c>
      <c r="H1106">
        <v>1555.0412661600001</v>
      </c>
      <c r="I1106">
        <v>2183.1124042599999</v>
      </c>
    </row>
    <row r="1107" spans="1:9">
      <c r="A1107" s="46">
        <v>44770.659722222219</v>
      </c>
      <c r="B1107" s="8">
        <f t="shared" si="7"/>
        <v>2500</v>
      </c>
      <c r="C1107">
        <v>417.43113615666601</v>
      </c>
      <c r="D1107">
        <v>2139.8517474733299</v>
      </c>
      <c r="F1107">
        <v>1365.9408138066599</v>
      </c>
      <c r="H1107">
        <v>1552.8052883366599</v>
      </c>
      <c r="I1107">
        <v>2183.51913851666</v>
      </c>
    </row>
    <row r="1108" spans="1:9">
      <c r="A1108" s="46">
        <v>44770.663194444445</v>
      </c>
      <c r="B1108" s="8">
        <f t="shared" si="7"/>
        <v>2505</v>
      </c>
      <c r="C1108">
        <v>1270.27803021</v>
      </c>
      <c r="D1108">
        <v>2139.0594597600002</v>
      </c>
      <c r="F1108">
        <v>1360.3763401733299</v>
      </c>
      <c r="H1108">
        <v>1553.0259367733299</v>
      </c>
      <c r="I1108">
        <v>2183.4157860333298</v>
      </c>
    </row>
    <row r="1109" spans="1:9">
      <c r="A1109" s="46">
        <v>44770.666666666664</v>
      </c>
      <c r="B1109" s="8">
        <f t="shared" si="7"/>
        <v>2510</v>
      </c>
      <c r="C1109">
        <v>1069.2437827666599</v>
      </c>
      <c r="D1109">
        <v>2139.34300156666</v>
      </c>
      <c r="F1109">
        <v>1360.78131616666</v>
      </c>
      <c r="H1109">
        <v>1556.45968971</v>
      </c>
      <c r="I1109">
        <v>2183.3985183833302</v>
      </c>
    </row>
    <row r="1110" spans="1:9">
      <c r="A1110" s="46">
        <v>44770.670138888891</v>
      </c>
      <c r="B1110" s="8">
        <f t="shared" si="7"/>
        <v>2515</v>
      </c>
      <c r="C1110">
        <v>6.2764928666666604</v>
      </c>
      <c r="D1110">
        <v>2139.99825704666</v>
      </c>
      <c r="F1110">
        <v>1363.5166531699999</v>
      </c>
      <c r="H1110">
        <v>1549.96656934</v>
      </c>
      <c r="I1110">
        <v>2183.1978476166601</v>
      </c>
    </row>
    <row r="1111" spans="1:9">
      <c r="A1111" s="46">
        <v>44770.673611111109</v>
      </c>
      <c r="B1111" s="8">
        <f t="shared" si="7"/>
        <v>2520</v>
      </c>
      <c r="C1111">
        <v>1243.8277134166599</v>
      </c>
      <c r="D1111">
        <v>2139.3258759366599</v>
      </c>
      <c r="F1111">
        <v>1367.1460676700001</v>
      </c>
      <c r="H1111">
        <v>1552.3777732466599</v>
      </c>
      <c r="I1111">
        <v>2183.0030547699998</v>
      </c>
    </row>
    <row r="1112" spans="1:9">
      <c r="A1112" s="46">
        <v>44770.677083333336</v>
      </c>
      <c r="B1112" s="8">
        <f t="shared" si="7"/>
        <v>2525</v>
      </c>
      <c r="C1112">
        <v>1278.5732601100001</v>
      </c>
      <c r="D1112">
        <v>2138.9524531433299</v>
      </c>
      <c r="F1112">
        <v>1365.3860269833301</v>
      </c>
      <c r="H1112">
        <v>1552.05489784666</v>
      </c>
      <c r="I1112">
        <v>2183.4913400066598</v>
      </c>
    </row>
    <row r="1113" spans="1:9">
      <c r="A1113" s="46">
        <v>44770.680555555555</v>
      </c>
      <c r="B1113" s="8">
        <f t="shared" si="7"/>
        <v>2530</v>
      </c>
      <c r="C1113">
        <v>67.926880990000001</v>
      </c>
      <c r="D1113">
        <v>2139.6483294833301</v>
      </c>
      <c r="F1113">
        <v>1361.75181415666</v>
      </c>
      <c r="H1113">
        <v>1551.70392564333</v>
      </c>
      <c r="I1113">
        <v>2183.5239629799999</v>
      </c>
    </row>
    <row r="1114" spans="1:9">
      <c r="A1114" s="46">
        <v>44770.684027777781</v>
      </c>
      <c r="B1114" s="8">
        <f t="shared" si="7"/>
        <v>2535</v>
      </c>
      <c r="C1114">
        <v>636.65675431333295</v>
      </c>
      <c r="D1114">
        <v>2139.9893336333298</v>
      </c>
      <c r="F1114">
        <v>1365.5898197399999</v>
      </c>
      <c r="H1114">
        <v>1552.8498179999999</v>
      </c>
      <c r="I1114">
        <v>2182.12104775333</v>
      </c>
    </row>
    <row r="1115" spans="1:9">
      <c r="A1115" s="46">
        <v>44770.6875</v>
      </c>
      <c r="B1115" s="8">
        <f t="shared" si="7"/>
        <v>2540</v>
      </c>
      <c r="C1115">
        <v>1256.51800531</v>
      </c>
      <c r="D1115">
        <v>2139.19075172666</v>
      </c>
      <c r="F1115">
        <v>1364.98143562666</v>
      </c>
      <c r="H1115">
        <v>1545.8457497833299</v>
      </c>
      <c r="I1115">
        <v>2182.3280903466598</v>
      </c>
    </row>
    <row r="1116" spans="1:9">
      <c r="A1116" s="46">
        <v>44770.690972222219</v>
      </c>
      <c r="B1116" s="8">
        <f t="shared" si="7"/>
        <v>2545</v>
      </c>
      <c r="C1116">
        <v>4.7601303533333299</v>
      </c>
      <c r="D1116">
        <v>2140.1409824699999</v>
      </c>
      <c r="F1116">
        <v>1363.6299562566601</v>
      </c>
      <c r="H1116">
        <v>1552.0294552933301</v>
      </c>
      <c r="I1116">
        <v>2182.4612957200002</v>
      </c>
    </row>
    <row r="1117" spans="1:9">
      <c r="A1117" s="46">
        <v>44770.694444444445</v>
      </c>
      <c r="B1117" s="8">
        <f t="shared" si="7"/>
        <v>2550</v>
      </c>
      <c r="C1117">
        <v>525.39391894333301</v>
      </c>
      <c r="D1117">
        <v>2140.2006237466599</v>
      </c>
      <c r="F1117">
        <v>1359.58839943666</v>
      </c>
      <c r="H1117">
        <v>1553.58894658333</v>
      </c>
      <c r="I1117">
        <v>2182.2810769099901</v>
      </c>
    </row>
    <row r="1118" spans="1:9">
      <c r="A1118" s="46">
        <v>44770.697916666664</v>
      </c>
      <c r="B1118" s="8">
        <f t="shared" si="7"/>
        <v>2555</v>
      </c>
      <c r="C1118">
        <v>684.78357153333297</v>
      </c>
      <c r="D1118">
        <v>2139.3373323599999</v>
      </c>
      <c r="F1118">
        <v>1363.9626642000001</v>
      </c>
      <c r="H1118">
        <v>1549.18608554666</v>
      </c>
      <c r="I1118">
        <v>2182.23972172</v>
      </c>
    </row>
    <row r="1119" spans="1:9">
      <c r="A1119" s="46">
        <v>44770.701388888891</v>
      </c>
      <c r="B1119" s="8">
        <f t="shared" si="7"/>
        <v>2560</v>
      </c>
      <c r="C1119">
        <v>347.72958534000003</v>
      </c>
      <c r="D1119">
        <v>2139.9866760933301</v>
      </c>
      <c r="F1119">
        <v>1364.5063836300001</v>
      </c>
      <c r="H1119">
        <v>1548.3966455899999</v>
      </c>
      <c r="I1119">
        <v>2181.7059802099998</v>
      </c>
    </row>
    <row r="1120" spans="1:9">
      <c r="A1120" s="46">
        <v>44770.704861111109</v>
      </c>
      <c r="B1120" s="8">
        <f t="shared" si="7"/>
        <v>2565</v>
      </c>
      <c r="C1120">
        <v>987.12498702999903</v>
      </c>
      <c r="D1120">
        <v>2138.7804441766598</v>
      </c>
      <c r="F1120">
        <v>1364.69711474</v>
      </c>
      <c r="H1120">
        <v>1551.09726915333</v>
      </c>
      <c r="I1120">
        <v>2181.7156849333301</v>
      </c>
    </row>
    <row r="1121" spans="1:9">
      <c r="A1121" s="46">
        <v>44770.708333333336</v>
      </c>
      <c r="B1121" s="8">
        <f t="shared" ref="B1121:B1172" si="8">+B1120+5</f>
        <v>2570</v>
      </c>
      <c r="C1121">
        <v>1.4766547833333299</v>
      </c>
      <c r="D1121">
        <v>2140.02849570333</v>
      </c>
      <c r="F1121">
        <v>1366.9718186233299</v>
      </c>
      <c r="H1121">
        <v>1556.0469322466599</v>
      </c>
      <c r="I1121">
        <v>2182.2096699366598</v>
      </c>
    </row>
    <row r="1122" spans="1:9">
      <c r="A1122" s="46">
        <v>44770.711805555555</v>
      </c>
      <c r="B1122" s="8">
        <f t="shared" si="8"/>
        <v>2575</v>
      </c>
      <c r="C1122">
        <v>732.73903986333301</v>
      </c>
      <c r="D1122">
        <v>2139.5804696333298</v>
      </c>
      <c r="F1122">
        <v>1363.2830971333301</v>
      </c>
      <c r="H1122">
        <v>1547.36996701</v>
      </c>
      <c r="I1122">
        <v>2181.0689321333298</v>
      </c>
    </row>
    <row r="1123" spans="1:9">
      <c r="A1123" s="46">
        <v>44770.715277777781</v>
      </c>
      <c r="B1123" s="8">
        <f t="shared" si="8"/>
        <v>2580</v>
      </c>
      <c r="C1123">
        <v>942.74800993999895</v>
      </c>
      <c r="D1123">
        <v>2139.00523088</v>
      </c>
      <c r="F1123">
        <v>1360.33369552</v>
      </c>
      <c r="H1123">
        <v>1545.7737920833299</v>
      </c>
      <c r="I1123">
        <v>2181.1279505233301</v>
      </c>
    </row>
    <row r="1124" spans="1:9">
      <c r="A1124" s="46">
        <v>44770.71875</v>
      </c>
      <c r="B1124" s="8">
        <f t="shared" si="8"/>
        <v>2585</v>
      </c>
      <c r="C1124">
        <v>45.858995120000003</v>
      </c>
      <c r="D1124">
        <v>2140.1681646833299</v>
      </c>
      <c r="F1124">
        <v>1359.4080407499901</v>
      </c>
      <c r="H1124">
        <v>1544.9616009599999</v>
      </c>
      <c r="I1124">
        <v>2180.7919457466601</v>
      </c>
    </row>
    <row r="1125" spans="1:9">
      <c r="A1125" s="46">
        <v>44770.722222222219</v>
      </c>
      <c r="B1125" s="8">
        <f t="shared" si="8"/>
        <v>2590</v>
      </c>
      <c r="C1125">
        <v>1259.0422379966601</v>
      </c>
      <c r="D1125">
        <v>2139.4972554666601</v>
      </c>
      <c r="F1125">
        <v>1364.40087841333</v>
      </c>
      <c r="H1125">
        <v>1546.99703812333</v>
      </c>
      <c r="I1125">
        <v>2180.4704876533301</v>
      </c>
    </row>
    <row r="1126" spans="1:9">
      <c r="A1126" s="46">
        <v>44770.725694444445</v>
      </c>
      <c r="B1126" s="8">
        <f t="shared" si="8"/>
        <v>2595</v>
      </c>
      <c r="C1126">
        <v>1271.41815503</v>
      </c>
      <c r="D1126">
        <v>2140.0545621599999</v>
      </c>
      <c r="F1126">
        <v>1369.5493163666599</v>
      </c>
      <c r="H1126">
        <v>1547.5669584833299</v>
      </c>
      <c r="I1126">
        <v>2180.03448843666</v>
      </c>
    </row>
    <row r="1127" spans="1:9">
      <c r="A1127" s="46">
        <v>44770.729166666664</v>
      </c>
      <c r="B1127" s="8">
        <f t="shared" si="8"/>
        <v>2600</v>
      </c>
      <c r="C1127">
        <v>71.445530943333296</v>
      </c>
      <c r="D1127">
        <v>2141.28569135</v>
      </c>
      <c r="F1127">
        <v>1364.3473347266599</v>
      </c>
      <c r="H1127">
        <v>1547.3471591099999</v>
      </c>
      <c r="I1127">
        <v>2179.61906357</v>
      </c>
    </row>
    <row r="1128" spans="1:9">
      <c r="A1128" s="46">
        <v>44770.732638888891</v>
      </c>
      <c r="B1128" s="8">
        <f t="shared" si="8"/>
        <v>2605</v>
      </c>
      <c r="C1128">
        <v>1259.8140573600001</v>
      </c>
      <c r="D1128">
        <v>2141.3248009499998</v>
      </c>
      <c r="F1128">
        <v>1363.2705163200001</v>
      </c>
      <c r="H1128">
        <v>1544.0480976333299</v>
      </c>
      <c r="I1128">
        <v>2182.03330198</v>
      </c>
    </row>
    <row r="1129" spans="1:9">
      <c r="A1129" s="46">
        <v>44770.736111111109</v>
      </c>
      <c r="B1129" s="8">
        <f t="shared" si="8"/>
        <v>2610</v>
      </c>
      <c r="C1129">
        <v>1267.15063903333</v>
      </c>
      <c r="D1129">
        <v>2144.0268756833302</v>
      </c>
      <c r="F1129">
        <v>1366.92237376</v>
      </c>
      <c r="H1129">
        <v>1546.3597026299999</v>
      </c>
      <c r="I1129">
        <v>2183.4827017766602</v>
      </c>
    </row>
    <row r="1130" spans="1:9">
      <c r="A1130" s="46">
        <v>44770.739583333336</v>
      </c>
      <c r="B1130" s="8">
        <f t="shared" si="8"/>
        <v>2615</v>
      </c>
      <c r="C1130">
        <v>1270.55948592666</v>
      </c>
      <c r="D1130">
        <v>2145.1863913766601</v>
      </c>
      <c r="F1130">
        <v>1367.9126965166599</v>
      </c>
      <c r="H1130">
        <v>1547.60373614333</v>
      </c>
      <c r="I1130">
        <v>2182.9366951899901</v>
      </c>
    </row>
    <row r="1131" spans="1:9">
      <c r="A1131" s="46">
        <v>44770.743055555555</v>
      </c>
      <c r="B1131" s="8">
        <f t="shared" si="8"/>
        <v>2620</v>
      </c>
      <c r="C1131">
        <v>1270.5873827933301</v>
      </c>
      <c r="D1131">
        <v>2145.6683277100001</v>
      </c>
      <c r="F1131">
        <v>1363.2956812800001</v>
      </c>
      <c r="H1131">
        <v>1544.4749996933299</v>
      </c>
      <c r="I1131">
        <v>2182.93474685</v>
      </c>
    </row>
    <row r="1132" spans="1:9">
      <c r="A1132" s="46">
        <v>44770.746527777781</v>
      </c>
      <c r="B1132" s="8">
        <f t="shared" si="8"/>
        <v>2625</v>
      </c>
      <c r="C1132">
        <v>1270.1469622833299</v>
      </c>
      <c r="D1132">
        <v>2146.03254625</v>
      </c>
      <c r="F1132">
        <v>1362.8946697599999</v>
      </c>
      <c r="H1132">
        <v>1549.5202644200001</v>
      </c>
      <c r="I1132">
        <v>2182.9838769766602</v>
      </c>
    </row>
    <row r="1133" spans="1:9">
      <c r="A1133" s="46">
        <v>44770.75</v>
      </c>
      <c r="B1133" s="8">
        <f t="shared" si="8"/>
        <v>2630</v>
      </c>
      <c r="C1133">
        <v>1273.4875210299999</v>
      </c>
      <c r="D1133">
        <v>2145.92214448</v>
      </c>
      <c r="F1133">
        <v>1366.2456107033299</v>
      </c>
      <c r="H1133">
        <v>1550.6011500033301</v>
      </c>
      <c r="I1133">
        <v>2182.5963205166599</v>
      </c>
    </row>
    <row r="1134" spans="1:9">
      <c r="A1134" s="46">
        <v>44770.753472222219</v>
      </c>
      <c r="B1134" s="8">
        <f t="shared" si="8"/>
        <v>2635</v>
      </c>
      <c r="C1134">
        <v>1284.5228173400001</v>
      </c>
      <c r="D1134">
        <v>2146.1919962633301</v>
      </c>
      <c r="F1134">
        <v>1361.6471656866599</v>
      </c>
      <c r="H1134">
        <v>1551.3575899766599</v>
      </c>
      <c r="I1134">
        <v>2182.4146778166601</v>
      </c>
    </row>
    <row r="1135" spans="1:9">
      <c r="A1135" s="46">
        <v>44770.756944444445</v>
      </c>
      <c r="B1135" s="8">
        <f t="shared" si="8"/>
        <v>2640</v>
      </c>
      <c r="C1135">
        <v>1279.9922540733301</v>
      </c>
      <c r="D1135">
        <v>2146.1479944399998</v>
      </c>
      <c r="F1135">
        <v>1366.0492104233299</v>
      </c>
      <c r="H1135">
        <v>1550.7285222533301</v>
      </c>
      <c r="I1135">
        <v>2182.4698475633299</v>
      </c>
    </row>
    <row r="1136" spans="1:9">
      <c r="A1136" s="46">
        <v>44770.760416666664</v>
      </c>
      <c r="B1136" s="8">
        <f t="shared" si="8"/>
        <v>2645</v>
      </c>
      <c r="C1136">
        <v>1275.8745270166601</v>
      </c>
      <c r="D1136">
        <v>2146.6125734766601</v>
      </c>
      <c r="F1136">
        <v>1364.2675288366599</v>
      </c>
      <c r="H1136">
        <v>1551.7621157900001</v>
      </c>
      <c r="I1136">
        <v>2181.8068324466599</v>
      </c>
    </row>
    <row r="1137" spans="1:9">
      <c r="A1137" s="46">
        <v>44770.763888888891</v>
      </c>
      <c r="B1137" s="8">
        <f t="shared" si="8"/>
        <v>2650</v>
      </c>
      <c r="C1137">
        <v>1271.5626441366601</v>
      </c>
      <c r="D1137">
        <v>2146.5684000400001</v>
      </c>
      <c r="F1137">
        <v>1365.20576775666</v>
      </c>
      <c r="H1137">
        <v>1547.0416453666601</v>
      </c>
      <c r="I1137">
        <v>2181.6511655866602</v>
      </c>
    </row>
    <row r="1138" spans="1:9">
      <c r="A1138" s="46">
        <v>44770.767361111109</v>
      </c>
      <c r="B1138" s="8">
        <f t="shared" si="8"/>
        <v>2655</v>
      </c>
      <c r="C1138">
        <v>1276.74771549666</v>
      </c>
      <c r="D1138">
        <v>2146.8844304466602</v>
      </c>
      <c r="F1138">
        <v>1364.05225019666</v>
      </c>
      <c r="H1138">
        <v>1548.3346592233299</v>
      </c>
      <c r="I1138">
        <v>2181.87258004666</v>
      </c>
    </row>
    <row r="1139" spans="1:9">
      <c r="A1139" s="46">
        <v>44770.770833333336</v>
      </c>
      <c r="B1139" s="8">
        <f t="shared" si="8"/>
        <v>2660</v>
      </c>
      <c r="C1139">
        <v>1271.9866690333299</v>
      </c>
      <c r="D1139">
        <v>2146.8153291966601</v>
      </c>
      <c r="F1139">
        <v>1364.1207405666601</v>
      </c>
      <c r="H1139">
        <v>1549.0232065433299</v>
      </c>
      <c r="I1139">
        <v>2180.5707848166599</v>
      </c>
    </row>
    <row r="1140" spans="1:9">
      <c r="A1140" s="46">
        <v>44770.774305555555</v>
      </c>
      <c r="B1140" s="8">
        <f t="shared" si="8"/>
        <v>2665</v>
      </c>
      <c r="C1140">
        <v>1246.0069151800001</v>
      </c>
      <c r="D1140">
        <v>2145.6822897666598</v>
      </c>
      <c r="F1140">
        <v>1363.8588188799999</v>
      </c>
      <c r="H1140">
        <v>1545.58168299</v>
      </c>
      <c r="I1140">
        <v>2179.8453953933299</v>
      </c>
    </row>
    <row r="1141" spans="1:9">
      <c r="A1141" s="46">
        <v>44770.777777777781</v>
      </c>
      <c r="B1141" s="8">
        <f t="shared" si="8"/>
        <v>2670</v>
      </c>
      <c r="C1141">
        <v>1252.87520238</v>
      </c>
      <c r="D1141">
        <v>2151.1638170533301</v>
      </c>
      <c r="F1141">
        <v>1364.93534993666</v>
      </c>
      <c r="H1141">
        <v>1546.46457188666</v>
      </c>
      <c r="I1141">
        <v>2181.1413170699998</v>
      </c>
    </row>
    <row r="1142" spans="1:9">
      <c r="A1142" s="46">
        <v>44770.78125</v>
      </c>
      <c r="B1142" s="8">
        <f t="shared" si="8"/>
        <v>2675</v>
      </c>
      <c r="C1142">
        <v>1176.9581775633301</v>
      </c>
      <c r="D1142">
        <v>2155.7382553933298</v>
      </c>
      <c r="F1142">
        <v>1364.47790978333</v>
      </c>
      <c r="H1142">
        <v>1545.1934512366599</v>
      </c>
      <c r="I1142">
        <v>2181.0998471766602</v>
      </c>
    </row>
    <row r="1143" spans="1:9">
      <c r="A1143" s="46">
        <v>44770.784722222219</v>
      </c>
      <c r="B1143" s="8">
        <f t="shared" si="8"/>
        <v>2680</v>
      </c>
      <c r="C1143">
        <v>862.25262815999997</v>
      </c>
      <c r="D1143">
        <v>2160.3921422233302</v>
      </c>
      <c r="F1143">
        <v>1361.09154511666</v>
      </c>
      <c r="H1143">
        <v>1540.5139601266601</v>
      </c>
      <c r="I1143">
        <v>2180.6898291633302</v>
      </c>
    </row>
    <row r="1144" spans="1:9">
      <c r="A1144" s="46">
        <v>44770.788194444445</v>
      </c>
      <c r="B1144" s="8">
        <f t="shared" si="8"/>
        <v>2685</v>
      </c>
      <c r="C1144">
        <v>670.426545733333</v>
      </c>
      <c r="D1144">
        <v>2160.98032358</v>
      </c>
      <c r="F1144">
        <v>1361.6826878300001</v>
      </c>
      <c r="H1144">
        <v>1544.16348128666</v>
      </c>
      <c r="I1144">
        <v>2180.6078509599902</v>
      </c>
    </row>
    <row r="1145" spans="1:9">
      <c r="A1145" s="46">
        <v>44770.791666666664</v>
      </c>
      <c r="B1145" s="8">
        <f t="shared" si="8"/>
        <v>2690</v>
      </c>
      <c r="C1145">
        <v>604.54564105333304</v>
      </c>
      <c r="D1145">
        <v>2148.2864233533301</v>
      </c>
      <c r="F1145">
        <v>1364.7949017999999</v>
      </c>
      <c r="H1145">
        <v>1540.2395242433299</v>
      </c>
      <c r="I1145">
        <v>2180.6200209466601</v>
      </c>
    </row>
    <row r="1146" spans="1:9">
      <c r="A1146" s="46">
        <v>44770.795138888891</v>
      </c>
      <c r="B1146" s="8">
        <f t="shared" si="8"/>
        <v>2695</v>
      </c>
      <c r="C1146">
        <v>588.1320541</v>
      </c>
      <c r="D1146">
        <v>2135.0418987033299</v>
      </c>
      <c r="F1146">
        <v>1363.5986499866599</v>
      </c>
      <c r="H1146">
        <v>1540.59333542333</v>
      </c>
      <c r="I1146">
        <v>2179.7376533000001</v>
      </c>
    </row>
    <row r="1147" spans="1:9">
      <c r="A1147" s="46">
        <v>44770.798611111109</v>
      </c>
      <c r="B1147" s="8">
        <f t="shared" si="8"/>
        <v>2700</v>
      </c>
      <c r="C1147">
        <v>588.460362646666</v>
      </c>
      <c r="D1147">
        <v>2128.1525705633298</v>
      </c>
      <c r="F1147">
        <v>1363.67784719666</v>
      </c>
      <c r="H1147">
        <v>1543.7396749566601</v>
      </c>
      <c r="I1147">
        <v>2179.74317391666</v>
      </c>
    </row>
    <row r="1148" spans="1:9">
      <c r="A1148" s="46">
        <v>44770.802083333336</v>
      </c>
      <c r="B1148" s="8">
        <f t="shared" si="8"/>
        <v>2705</v>
      </c>
      <c r="C1148">
        <v>580.171868516666</v>
      </c>
      <c r="D1148">
        <v>2122.3736748933302</v>
      </c>
      <c r="F1148">
        <v>1362.0095539066599</v>
      </c>
      <c r="H1148">
        <v>1539.19714828</v>
      </c>
      <c r="I1148">
        <v>2179.65462278</v>
      </c>
    </row>
    <row r="1149" spans="1:9">
      <c r="A1149" s="46">
        <v>44770.805555555555</v>
      </c>
      <c r="B1149" s="8">
        <f t="shared" si="8"/>
        <v>2710</v>
      </c>
      <c r="C1149">
        <v>584.08156839666594</v>
      </c>
      <c r="D1149">
        <v>2115.09224116</v>
      </c>
      <c r="F1149">
        <v>1366.02960865</v>
      </c>
      <c r="H1149">
        <v>1540.0048131666599</v>
      </c>
      <c r="I1149">
        <v>2179.2743221999999</v>
      </c>
    </row>
    <row r="1150" spans="1:9">
      <c r="A1150" s="46">
        <v>44770.809027777781</v>
      </c>
      <c r="B1150" s="8">
        <f t="shared" si="8"/>
        <v>2715</v>
      </c>
      <c r="C1150">
        <v>590.05954267666596</v>
      </c>
      <c r="D1150">
        <v>2112.0110711533298</v>
      </c>
      <c r="F1150">
        <v>1348.56817977333</v>
      </c>
      <c r="H1150">
        <v>1543.79222649333</v>
      </c>
      <c r="I1150">
        <v>2179.3896992800001</v>
      </c>
    </row>
    <row r="1151" spans="1:9">
      <c r="A1151" s="46">
        <v>44770.8125</v>
      </c>
      <c r="B1151" s="8">
        <f t="shared" si="8"/>
        <v>2720</v>
      </c>
      <c r="C1151">
        <v>592.41064297000003</v>
      </c>
      <c r="D1151">
        <v>2109.9293756399902</v>
      </c>
      <c r="F1151">
        <v>1346.1936694066601</v>
      </c>
      <c r="H1151">
        <v>1539.9903976066601</v>
      </c>
      <c r="I1151">
        <v>2179.4013895533299</v>
      </c>
    </row>
    <row r="1152" spans="1:9">
      <c r="A1152" s="46">
        <v>44770.815972222219</v>
      </c>
      <c r="B1152" s="8">
        <f t="shared" si="8"/>
        <v>2725</v>
      </c>
      <c r="C1152">
        <v>592.853179089999</v>
      </c>
      <c r="D1152">
        <v>2106.6418132066601</v>
      </c>
      <c r="F1152">
        <v>1348.25841747</v>
      </c>
      <c r="H1152">
        <v>1538.3260240100001</v>
      </c>
      <c r="I1152">
        <v>2179.0216834299999</v>
      </c>
    </row>
    <row r="1153" spans="1:9">
      <c r="A1153" s="46">
        <v>44770.819444444445</v>
      </c>
      <c r="B1153" s="8">
        <f t="shared" si="8"/>
        <v>2730</v>
      </c>
      <c r="C1153">
        <v>591.67927291666604</v>
      </c>
      <c r="D1153">
        <v>2101.8109584899998</v>
      </c>
      <c r="F1153">
        <v>1349.83258983666</v>
      </c>
      <c r="H1153">
        <v>1536.88396426333</v>
      </c>
      <c r="I1153">
        <v>2179.6991589599902</v>
      </c>
    </row>
    <row r="1154" spans="1:9">
      <c r="A1154" s="46">
        <v>44770.822916666664</v>
      </c>
      <c r="B1154" s="8">
        <f t="shared" si="8"/>
        <v>2735</v>
      </c>
      <c r="C1154">
        <v>590.79959241333302</v>
      </c>
      <c r="D1154">
        <v>2097.0546031966601</v>
      </c>
      <c r="F1154">
        <v>1348.8804423966601</v>
      </c>
      <c r="H1154">
        <v>1544.56087035666</v>
      </c>
      <c r="I1154">
        <v>2179.5947836833302</v>
      </c>
    </row>
    <row r="1155" spans="1:9">
      <c r="A1155" s="46">
        <v>44770.826388888891</v>
      </c>
      <c r="B1155" s="8">
        <f t="shared" si="8"/>
        <v>2740</v>
      </c>
      <c r="C1155">
        <v>585.57413954666595</v>
      </c>
      <c r="D1155">
        <v>2091.40521176333</v>
      </c>
      <c r="F1155">
        <v>1349.13172721666</v>
      </c>
      <c r="H1155">
        <v>1536.9784249966599</v>
      </c>
      <c r="I1155">
        <v>2179.57800994333</v>
      </c>
    </row>
    <row r="1156" spans="1:9">
      <c r="A1156" s="46">
        <v>44770.829861111109</v>
      </c>
      <c r="B1156" s="8">
        <f t="shared" si="8"/>
        <v>2745</v>
      </c>
      <c r="C1156">
        <v>588.74480049333295</v>
      </c>
      <c r="D1156">
        <v>2089.1182450333299</v>
      </c>
      <c r="F1156">
        <v>1350.9191096766599</v>
      </c>
      <c r="H1156">
        <v>1539.0759599099999</v>
      </c>
      <c r="I1156">
        <v>2179.2574927300002</v>
      </c>
    </row>
    <row r="1157" spans="1:9">
      <c r="A1157" s="46">
        <v>44770.833333333336</v>
      </c>
      <c r="B1157" s="8">
        <f t="shared" si="8"/>
        <v>2750</v>
      </c>
      <c r="C1157">
        <v>593.65888794666603</v>
      </c>
      <c r="D1157">
        <v>2087.9944011399998</v>
      </c>
      <c r="F1157">
        <v>1348.2082044000001</v>
      </c>
      <c r="H1157">
        <v>1539.5837911966601</v>
      </c>
      <c r="I1157">
        <v>2179.5031618899998</v>
      </c>
    </row>
    <row r="1158" spans="1:9">
      <c r="A1158" s="46">
        <v>44770.836805555555</v>
      </c>
      <c r="B1158" s="8">
        <f t="shared" si="8"/>
        <v>2755</v>
      </c>
      <c r="C1158">
        <v>591.872889996666</v>
      </c>
      <c r="D1158">
        <v>2087.1849069966602</v>
      </c>
      <c r="F1158">
        <v>1351.04961265666</v>
      </c>
      <c r="H1158">
        <v>1536.9718553733301</v>
      </c>
      <c r="I1158">
        <v>2179.4790568799999</v>
      </c>
    </row>
    <row r="1159" spans="1:9">
      <c r="A1159" s="46">
        <v>44770.840277777781</v>
      </c>
      <c r="B1159" s="8">
        <f t="shared" si="8"/>
        <v>2760</v>
      </c>
      <c r="C1159">
        <v>593.69057008666596</v>
      </c>
      <c r="D1159">
        <v>2086.17444269</v>
      </c>
      <c r="F1159">
        <v>1351.7785502766601</v>
      </c>
      <c r="H1159">
        <v>1542.4906956833299</v>
      </c>
      <c r="I1159">
        <v>2178.7320867399999</v>
      </c>
    </row>
    <row r="1160" spans="1:9">
      <c r="A1160" s="46">
        <v>44770.84375</v>
      </c>
      <c r="B1160" s="8">
        <f t="shared" si="8"/>
        <v>2765</v>
      </c>
      <c r="C1160">
        <v>589.25013265333303</v>
      </c>
      <c r="D1160">
        <v>2084.9774532466599</v>
      </c>
      <c r="F1160">
        <v>1347.24799684</v>
      </c>
      <c r="H1160">
        <v>1539.31388692</v>
      </c>
      <c r="I1160">
        <v>2178.9548048133302</v>
      </c>
    </row>
    <row r="1161" spans="1:9">
      <c r="A1161" s="46">
        <v>44770.847222222219</v>
      </c>
      <c r="B1161" s="8">
        <f t="shared" si="8"/>
        <v>2770</v>
      </c>
      <c r="C1161">
        <v>590.60974649333298</v>
      </c>
      <c r="D1161">
        <v>2084.3101719766601</v>
      </c>
      <c r="F1161">
        <v>1354.9741969566601</v>
      </c>
      <c r="H1161">
        <v>1536.1713993599999</v>
      </c>
      <c r="I1161">
        <v>2178.8898538499998</v>
      </c>
    </row>
    <row r="1162" spans="1:9">
      <c r="A1162" s="46">
        <v>44770.850694444445</v>
      </c>
      <c r="B1162" s="8">
        <f t="shared" si="8"/>
        <v>2775</v>
      </c>
      <c r="C1162">
        <v>587.75274356</v>
      </c>
      <c r="D1162">
        <v>2083.4712795333298</v>
      </c>
      <c r="F1162">
        <v>1350.9660346266601</v>
      </c>
      <c r="H1162">
        <v>1537.9139844766601</v>
      </c>
      <c r="I1162">
        <v>2178.5327065166598</v>
      </c>
    </row>
    <row r="1163" spans="1:9">
      <c r="A1163" s="46">
        <v>44770.854166666664</v>
      </c>
      <c r="B1163" s="8">
        <f t="shared" si="8"/>
        <v>2780</v>
      </c>
      <c r="C1163">
        <v>587.16258218333303</v>
      </c>
      <c r="D1163">
        <v>2082.7684696000001</v>
      </c>
      <c r="F1163">
        <v>1350.21258771</v>
      </c>
      <c r="H1163">
        <v>1539.0339578099999</v>
      </c>
      <c r="I1163">
        <v>2178.7261454066602</v>
      </c>
    </row>
    <row r="1164" spans="1:9">
      <c r="A1164" s="46">
        <v>44770.857638888891</v>
      </c>
      <c r="B1164" s="8">
        <f t="shared" si="8"/>
        <v>2785</v>
      </c>
      <c r="C1164">
        <v>584.85712281999997</v>
      </c>
      <c r="D1164">
        <v>2082.08618601333</v>
      </c>
      <c r="F1164">
        <v>1352.6637458666601</v>
      </c>
      <c r="H1164">
        <v>1540.0106528333299</v>
      </c>
      <c r="I1164">
        <v>2177.73915339</v>
      </c>
    </row>
    <row r="1165" spans="1:9">
      <c r="A1165" s="46">
        <v>44770.861111111109</v>
      </c>
      <c r="B1165" s="8">
        <f t="shared" si="8"/>
        <v>2790</v>
      </c>
      <c r="C1165">
        <v>586.32225929333299</v>
      </c>
      <c r="D1165">
        <v>2081.4428425900001</v>
      </c>
      <c r="F1165">
        <v>1356.08062783333</v>
      </c>
      <c r="H1165">
        <v>1537.1538673633299</v>
      </c>
      <c r="I1165">
        <v>2177.9779633733301</v>
      </c>
    </row>
    <row r="1166" spans="1:9">
      <c r="A1166" s="46">
        <v>44770.864583333336</v>
      </c>
      <c r="B1166" s="8">
        <f t="shared" si="8"/>
        <v>2795</v>
      </c>
      <c r="C1166">
        <v>587.88885562999997</v>
      </c>
      <c r="D1166">
        <v>2080.86941561</v>
      </c>
      <c r="F1166">
        <v>1349.4295184733301</v>
      </c>
      <c r="H1166">
        <v>1533.29480777</v>
      </c>
      <c r="I1166">
        <v>2178.8421497600002</v>
      </c>
    </row>
    <row r="1167" spans="1:9">
      <c r="A1167" s="46">
        <v>44770.868055555555</v>
      </c>
      <c r="B1167" s="8">
        <f t="shared" si="8"/>
        <v>2800</v>
      </c>
      <c r="C1167">
        <v>588.93522123000002</v>
      </c>
      <c r="D1167">
        <v>2080.3206684533302</v>
      </c>
      <c r="F1167">
        <v>1359.3935869300001</v>
      </c>
      <c r="H1167">
        <v>1536.0276991999999</v>
      </c>
      <c r="I1167">
        <v>2178.9134955466602</v>
      </c>
    </row>
    <row r="1168" spans="1:9">
      <c r="A1168" s="46">
        <v>44770.871527777781</v>
      </c>
      <c r="B1168" s="8">
        <f t="shared" si="8"/>
        <v>2805</v>
      </c>
      <c r="C1168">
        <v>587.40052343000002</v>
      </c>
      <c r="D1168">
        <v>2079.8811516166602</v>
      </c>
      <c r="F1168">
        <v>1353.0974700166601</v>
      </c>
      <c r="H1168">
        <v>1536.49573136</v>
      </c>
      <c r="I1168">
        <v>2178.9289885899998</v>
      </c>
    </row>
    <row r="1169" spans="1:9">
      <c r="A1169" s="46">
        <v>44770.875</v>
      </c>
      <c r="B1169" s="8">
        <f t="shared" si="8"/>
        <v>2810</v>
      </c>
      <c r="C1169">
        <v>587.84929252999996</v>
      </c>
      <c r="D1169">
        <v>2079.4810197366601</v>
      </c>
      <c r="F1169">
        <v>1353.97702595333</v>
      </c>
      <c r="H1169">
        <v>1528.85734806</v>
      </c>
      <c r="I1169">
        <v>2179.0065979966598</v>
      </c>
    </row>
    <row r="1170" spans="1:9">
      <c r="A1170" s="46">
        <v>44770.878472222219</v>
      </c>
      <c r="B1170" s="8">
        <f t="shared" si="8"/>
        <v>2815</v>
      </c>
      <c r="C1170">
        <v>595.91623456000002</v>
      </c>
      <c r="D1170">
        <v>2079.2224484933299</v>
      </c>
      <c r="F1170">
        <v>1357.1839367600001</v>
      </c>
      <c r="H1170">
        <v>1532.48595504333</v>
      </c>
      <c r="I1170">
        <v>2178.56754013</v>
      </c>
    </row>
    <row r="1171" spans="1:9">
      <c r="A1171" s="46">
        <v>44770.881944444445</v>
      </c>
      <c r="B1171" s="8">
        <f t="shared" si="8"/>
        <v>2820</v>
      </c>
      <c r="C1171">
        <v>592.69047381999997</v>
      </c>
      <c r="D1171">
        <v>2078.8346155633299</v>
      </c>
      <c r="F1171">
        <v>1352.75441043666</v>
      </c>
      <c r="H1171">
        <v>1531.76101690666</v>
      </c>
      <c r="I1171">
        <v>2178.2972752966598</v>
      </c>
    </row>
    <row r="1172" spans="1:9">
      <c r="A1172" s="46">
        <v>44770.885416666664</v>
      </c>
      <c r="B1172" s="8">
        <f t="shared" si="8"/>
        <v>2825</v>
      </c>
      <c r="C1172">
        <v>598.20079724666596</v>
      </c>
      <c r="D1172">
        <v>2078.5881246199901</v>
      </c>
      <c r="F1172">
        <v>1357.20049739666</v>
      </c>
      <c r="H1172">
        <v>1533.9251234133301</v>
      </c>
      <c r="I1172">
        <v>2178.1954188033301</v>
      </c>
    </row>
    <row r="1173" spans="1:9">
      <c r="A1173" s="46">
        <v>44770.888888888891</v>
      </c>
      <c r="B1173" s="8"/>
      <c r="C1173">
        <v>596.997881826666</v>
      </c>
      <c r="D1173">
        <v>2078.1842118499999</v>
      </c>
      <c r="F1173">
        <v>1358.5008917099999</v>
      </c>
      <c r="H1173">
        <v>1531.8304263566599</v>
      </c>
      <c r="I1173">
        <v>2177.9664501666598</v>
      </c>
    </row>
    <row r="1174" spans="1:9">
      <c r="A1174" s="46">
        <v>44770.892361111109</v>
      </c>
      <c r="B1174" s="8"/>
      <c r="C1174">
        <v>598.60136073666604</v>
      </c>
      <c r="D1174">
        <v>2078.0760195533298</v>
      </c>
      <c r="F1174">
        <v>1361.24462547333</v>
      </c>
      <c r="H1174">
        <v>1531.8945894466599</v>
      </c>
      <c r="I1174">
        <v>2177.4798084099998</v>
      </c>
    </row>
    <row r="1175" spans="1:9">
      <c r="A1175" s="46">
        <v>44770.895833333336</v>
      </c>
      <c r="B1175" s="8"/>
      <c r="C1175">
        <v>594.88785455666596</v>
      </c>
      <c r="D1175">
        <v>2077.8791046199999</v>
      </c>
      <c r="F1175">
        <v>1363.41795146</v>
      </c>
      <c r="H1175">
        <v>1533.5170712966601</v>
      </c>
      <c r="I1175">
        <v>2177.3361017299999</v>
      </c>
    </row>
    <row r="1176" spans="1:9">
      <c r="A1176" s="46">
        <v>44770.899305555555</v>
      </c>
      <c r="B1176" s="8"/>
      <c r="C1176">
        <v>593.63206087666595</v>
      </c>
      <c r="D1176">
        <v>2077.6508385799998</v>
      </c>
      <c r="F1176">
        <v>1370.20675957</v>
      </c>
      <c r="H1176">
        <v>1530.6335910533301</v>
      </c>
      <c r="I1176">
        <v>2177.6610653666598</v>
      </c>
    </row>
    <row r="1177" spans="1:9">
      <c r="A1177" s="46">
        <v>44770.902777777781</v>
      </c>
      <c r="B1177" s="8"/>
      <c r="C1177">
        <v>588.63850742333295</v>
      </c>
      <c r="D1177">
        <v>2077.4281762066598</v>
      </c>
      <c r="F1177">
        <v>1359.41829074</v>
      </c>
      <c r="H1177">
        <v>1530.1087160966599</v>
      </c>
      <c r="I1177">
        <v>2178.4110821300001</v>
      </c>
    </row>
    <row r="1178" spans="1:9">
      <c r="A1178" s="46">
        <v>44770.90625</v>
      </c>
      <c r="B1178" s="8"/>
      <c r="C1178">
        <v>590.34395210000002</v>
      </c>
      <c r="D1178">
        <v>2077.3168925366599</v>
      </c>
      <c r="F1178">
        <v>1358.97944927</v>
      </c>
      <c r="H1178">
        <v>1529.16721095666</v>
      </c>
      <c r="I1178">
        <v>2178.5722094633302</v>
      </c>
    </row>
    <row r="1179" spans="1:9">
      <c r="A1179" s="46">
        <v>44770.909722222219</v>
      </c>
      <c r="B1179" s="8"/>
      <c r="C1179">
        <v>591.81302792333304</v>
      </c>
      <c r="D1179">
        <v>2077.3126963733298</v>
      </c>
      <c r="F1179">
        <v>1361.2902948200001</v>
      </c>
      <c r="H1179">
        <v>1530.4524728399999</v>
      </c>
      <c r="I1179">
        <v>2177.5839881133302</v>
      </c>
    </row>
    <row r="1180" spans="1:9">
      <c r="A1180" s="46">
        <v>44770.913194444445</v>
      </c>
      <c r="B1180" s="8"/>
      <c r="C1180">
        <v>588.68724522333298</v>
      </c>
      <c r="D1180">
        <v>2077.0255999066599</v>
      </c>
      <c r="F1180">
        <v>1361.11523487666</v>
      </c>
      <c r="H1180">
        <v>1529.5691141299999</v>
      </c>
      <c r="I1180">
        <v>2177.9260675133301</v>
      </c>
    </row>
    <row r="1181" spans="1:9">
      <c r="A1181" s="46">
        <v>44770.916666666664</v>
      </c>
      <c r="B1181" s="8"/>
      <c r="C1181">
        <v>590.45293112666604</v>
      </c>
      <c r="D1181">
        <v>2076.81996365333</v>
      </c>
      <c r="F1181">
        <v>1366.8907440600001</v>
      </c>
      <c r="H1181">
        <v>1528.85722130666</v>
      </c>
      <c r="I1181">
        <v>2177.8109985599999</v>
      </c>
    </row>
    <row r="1182" spans="1:9">
      <c r="A1182" s="46">
        <v>44770.920138888891</v>
      </c>
      <c r="B1182" s="8"/>
      <c r="C1182">
        <v>581.72582281333302</v>
      </c>
      <c r="D1182">
        <v>2076.6057078200001</v>
      </c>
      <c r="F1182">
        <v>1365.89387794666</v>
      </c>
      <c r="H1182">
        <v>1529.84775167</v>
      </c>
      <c r="I1182">
        <v>2177.43064443</v>
      </c>
    </row>
    <row r="1183" spans="1:9">
      <c r="A1183" s="46">
        <v>44770.923611111109</v>
      </c>
      <c r="B1183" s="8"/>
      <c r="C1183">
        <v>583.66248060333305</v>
      </c>
      <c r="D1183">
        <v>2076.4094823433302</v>
      </c>
      <c r="F1183">
        <v>1359.60575016333</v>
      </c>
      <c r="H1183">
        <v>1526.96873851333</v>
      </c>
      <c r="I1183">
        <v>2177.6028347900001</v>
      </c>
    </row>
    <row r="1184" spans="1:9">
      <c r="A1184" s="46">
        <v>44770.927083333336</v>
      </c>
      <c r="B1184" s="8"/>
      <c r="C1184">
        <v>588.48411035333299</v>
      </c>
      <c r="D1184">
        <v>2076.3116144266601</v>
      </c>
      <c r="F1184">
        <v>1358.77171713333</v>
      </c>
      <c r="H1184">
        <v>1531.9371991333301</v>
      </c>
      <c r="I1184">
        <v>2176.9301269566599</v>
      </c>
    </row>
    <row r="1185" spans="1:9">
      <c r="A1185" s="46">
        <v>44770.930555555555</v>
      </c>
      <c r="B1185" s="8"/>
      <c r="C1185">
        <v>589.022558333333</v>
      </c>
      <c r="D1185">
        <v>2076.2763819199999</v>
      </c>
      <c r="F1185">
        <v>1266.3322541933301</v>
      </c>
      <c r="H1185">
        <v>1528.8866917333301</v>
      </c>
      <c r="I1185">
        <v>2177.0223300500002</v>
      </c>
    </row>
    <row r="1186" spans="1:9">
      <c r="A1186" s="46">
        <v>44770.934027777781</v>
      </c>
      <c r="B1186" s="8"/>
      <c r="C1186">
        <v>591.49387555999999</v>
      </c>
      <c r="D1186">
        <v>2075.9961992466601</v>
      </c>
      <c r="F1186">
        <v>943.93129845333306</v>
      </c>
      <c r="H1186">
        <v>1525.93498875666</v>
      </c>
      <c r="I1186">
        <v>2177.2731111466601</v>
      </c>
    </row>
    <row r="1187" spans="1:9">
      <c r="A1187" s="46">
        <v>44770.9375</v>
      </c>
      <c r="B1187" s="8"/>
      <c r="C1187">
        <v>590.86441776333299</v>
      </c>
      <c r="D1187">
        <v>2075.8109482933301</v>
      </c>
      <c r="F1187">
        <v>906.43080746666601</v>
      </c>
      <c r="H1187">
        <v>1524.6818777599999</v>
      </c>
      <c r="I1187">
        <v>2176.7042464199999</v>
      </c>
    </row>
    <row r="1188" spans="1:9">
      <c r="A1188" s="46">
        <v>44770.940972222219</v>
      </c>
      <c r="B1188" s="8"/>
      <c r="C1188">
        <v>593.78355017666604</v>
      </c>
      <c r="D1188">
        <v>2075.4770099100001</v>
      </c>
      <c r="F1188">
        <v>917.784297873333</v>
      </c>
      <c r="H1188">
        <v>1527.93464152</v>
      </c>
      <c r="I1188">
        <v>2176.2039867999902</v>
      </c>
    </row>
    <row r="1189" spans="1:9">
      <c r="A1189" s="46">
        <v>44770.944444444445</v>
      </c>
      <c r="B1189" s="8"/>
      <c r="C1189">
        <v>597.863695333333</v>
      </c>
      <c r="D1189">
        <v>2075.4007456700001</v>
      </c>
      <c r="F1189">
        <v>946.643678946666</v>
      </c>
      <c r="H1189">
        <v>1526.71842953333</v>
      </c>
      <c r="I1189">
        <v>2177.1612494266601</v>
      </c>
    </row>
    <row r="1190" spans="1:9">
      <c r="A1190" s="46">
        <v>44770.947916666664</v>
      </c>
      <c r="B1190" s="8"/>
      <c r="C1190">
        <v>596.25223169000003</v>
      </c>
      <c r="D1190">
        <v>2075.2414978900001</v>
      </c>
      <c r="F1190">
        <v>977.21315871000002</v>
      </c>
      <c r="H1190">
        <v>1526.72148488333</v>
      </c>
      <c r="I1190">
        <v>2179.07000601666</v>
      </c>
    </row>
    <row r="1191" spans="1:9">
      <c r="A1191" s="46">
        <v>44770.951388888891</v>
      </c>
      <c r="B1191" s="8"/>
      <c r="C1191">
        <v>594.96215513000004</v>
      </c>
      <c r="D1191">
        <v>2075.2525455700002</v>
      </c>
      <c r="F1191">
        <v>1011.29159351</v>
      </c>
      <c r="H1191">
        <v>1527.8126226966599</v>
      </c>
      <c r="I1191">
        <v>2179.0397017933301</v>
      </c>
    </row>
    <row r="1192" spans="1:9">
      <c r="A1192" s="46">
        <v>44770.954861111109</v>
      </c>
      <c r="B1192" s="8"/>
      <c r="C1192">
        <v>595.12073855999995</v>
      </c>
      <c r="D1192">
        <v>2075.22704185666</v>
      </c>
      <c r="F1192">
        <v>1033.9638279866599</v>
      </c>
      <c r="H1192">
        <v>1525.8724899066599</v>
      </c>
      <c r="I1192">
        <v>2178.5203507333299</v>
      </c>
    </row>
    <row r="1193" spans="1:9">
      <c r="A1193" s="46">
        <v>44770.958333333336</v>
      </c>
      <c r="B1193" s="8"/>
      <c r="C1193">
        <v>595.23416182666597</v>
      </c>
      <c r="D1193">
        <v>2074.8418381066599</v>
      </c>
      <c r="F1193">
        <v>1046.2479473133301</v>
      </c>
      <c r="H1193">
        <v>1522.3319630933299</v>
      </c>
      <c r="I1193">
        <v>2178.78740075</v>
      </c>
    </row>
    <row r="1194" spans="1:9">
      <c r="A1194" s="46">
        <v>44770.961805555555</v>
      </c>
      <c r="B1194" s="8"/>
      <c r="C1194">
        <v>594.63370231666602</v>
      </c>
      <c r="D1194">
        <v>2074.67547534</v>
      </c>
      <c r="F1194">
        <v>1054.57518168</v>
      </c>
      <c r="H1194">
        <v>1521.87726904333</v>
      </c>
      <c r="I1194">
        <v>2178.5115180733301</v>
      </c>
    </row>
    <row r="1195" spans="1:9">
      <c r="A1195" s="46">
        <v>44770.965277777781</v>
      </c>
      <c r="B1195" s="8"/>
      <c r="C1195">
        <v>591.78850225666599</v>
      </c>
      <c r="D1195">
        <v>2074.4853671433302</v>
      </c>
      <c r="F1195">
        <v>1065.87894527666</v>
      </c>
      <c r="H1195">
        <v>1526.54344497333</v>
      </c>
      <c r="I1195">
        <v>2178.6678253033301</v>
      </c>
    </row>
    <row r="1196" spans="1:9">
      <c r="A1196" s="46">
        <v>44770.96875</v>
      </c>
      <c r="B1196" s="8"/>
      <c r="C1196">
        <v>590.69618426333295</v>
      </c>
      <c r="D1196">
        <v>2074.4015115566599</v>
      </c>
      <c r="F1196">
        <v>1073.46232714333</v>
      </c>
      <c r="H1196">
        <v>1524.79974637333</v>
      </c>
      <c r="I1196">
        <v>2178.38901508666</v>
      </c>
    </row>
    <row r="1197" spans="1:9">
      <c r="A1197" s="46">
        <v>44770.972222222219</v>
      </c>
      <c r="B1197" s="8"/>
      <c r="C1197">
        <v>593.97227495000004</v>
      </c>
      <c r="D1197">
        <v>2074.4839738699902</v>
      </c>
      <c r="F1197">
        <v>1077.99506496</v>
      </c>
      <c r="H1197">
        <v>1526.1466580466599</v>
      </c>
      <c r="I1197">
        <v>2178.9820154366598</v>
      </c>
    </row>
    <row r="1198" spans="1:9">
      <c r="A1198" s="46">
        <v>44770.975694444445</v>
      </c>
      <c r="B1198" s="8"/>
      <c r="C1198">
        <v>593.33173990666603</v>
      </c>
      <c r="D1198">
        <v>2074.25965924</v>
      </c>
      <c r="F1198">
        <v>1091.5883643433301</v>
      </c>
      <c r="H1198">
        <v>1519.57286417</v>
      </c>
      <c r="I1198">
        <v>2178.8062627066602</v>
      </c>
    </row>
    <row r="1199" spans="1:9">
      <c r="A1199" s="46">
        <v>44770.979166666664</v>
      </c>
      <c r="B1199" s="8"/>
      <c r="C1199">
        <v>592.66294519666599</v>
      </c>
      <c r="D1199">
        <v>2074.2599947200001</v>
      </c>
      <c r="F1199">
        <v>1093.40811080666</v>
      </c>
      <c r="H1199">
        <v>1520.1949186100001</v>
      </c>
      <c r="I1199">
        <v>2178.36373209666</v>
      </c>
    </row>
    <row r="1200" spans="1:9">
      <c r="A1200" s="46">
        <v>44770.982638888891</v>
      </c>
      <c r="B1200" s="8"/>
      <c r="C1200">
        <v>594.47628708666605</v>
      </c>
      <c r="D1200">
        <v>2074.07037498</v>
      </c>
      <c r="F1200">
        <v>1128.48050941666</v>
      </c>
      <c r="H1200">
        <v>1521.49262258666</v>
      </c>
      <c r="I1200">
        <v>2178.3013217733301</v>
      </c>
    </row>
    <row r="1201" spans="1:9">
      <c r="A1201" s="46">
        <v>44770.986111111109</v>
      </c>
      <c r="B1201" s="8"/>
      <c r="C1201">
        <v>595.215324966666</v>
      </c>
      <c r="D1201">
        <v>2073.6651082600001</v>
      </c>
      <c r="F1201">
        <v>1134.55513754</v>
      </c>
      <c r="H1201">
        <v>1516.6952923966601</v>
      </c>
      <c r="I1201">
        <v>2177.44000164</v>
      </c>
    </row>
    <row r="1202" spans="1:9">
      <c r="A1202" s="46">
        <v>44770.989583333336</v>
      </c>
      <c r="B1202" s="8"/>
      <c r="C1202">
        <v>603.42451591999998</v>
      </c>
      <c r="D1202">
        <v>2073.3971436699999</v>
      </c>
      <c r="F1202">
        <v>1142.67224341666</v>
      </c>
      <c r="H1202">
        <v>1521.5833548799999</v>
      </c>
      <c r="I1202">
        <v>2177.7143632433299</v>
      </c>
    </row>
    <row r="1203" spans="1:9">
      <c r="A1203" s="46">
        <v>44770.993055555555</v>
      </c>
      <c r="B1203" s="8"/>
      <c r="C1203">
        <v>617.93443412333295</v>
      </c>
      <c r="D1203">
        <v>2073.3683332800001</v>
      </c>
      <c r="F1203">
        <v>1144.53893346666</v>
      </c>
      <c r="H1203">
        <v>1523.5428806999901</v>
      </c>
      <c r="I1203">
        <v>2177.7061391899902</v>
      </c>
    </row>
    <row r="1204" spans="1:9">
      <c r="A1204" s="46">
        <v>44770.996527777781</v>
      </c>
      <c r="B1204" s="8"/>
      <c r="C1204">
        <v>608.33584961333304</v>
      </c>
      <c r="D1204">
        <v>2073.2604830366599</v>
      </c>
      <c r="F1204">
        <v>1144.9140609599999</v>
      </c>
      <c r="H1204">
        <v>1521.1383765266601</v>
      </c>
      <c r="I1204">
        <v>2177.6095082366601</v>
      </c>
    </row>
    <row r="1205" spans="1:9">
      <c r="A1205" s="46">
        <v>44771</v>
      </c>
      <c r="B1205" s="8"/>
      <c r="C1205">
        <v>601.31257471428501</v>
      </c>
      <c r="D1205">
        <v>2073.4370077142798</v>
      </c>
      <c r="F1205">
        <v>1148.064617</v>
      </c>
      <c r="H1205">
        <v>1524.01169524489</v>
      </c>
      <c r="I1205">
        <v>2178.2283570203999</v>
      </c>
    </row>
    <row r="1206" spans="1:9">
      <c r="A1206" s="46">
        <v>44771</v>
      </c>
      <c r="B1206" s="8"/>
      <c r="C1206">
        <v>601.18317220799997</v>
      </c>
      <c r="D1206">
        <v>2073.2431465199902</v>
      </c>
      <c r="F1206">
        <v>1146.0562272079901</v>
      </c>
      <c r="H1206">
        <v>1519.0744972479999</v>
      </c>
      <c r="I1206">
        <v>2178.0199833800002</v>
      </c>
    </row>
    <row r="1207" spans="1:9">
      <c r="A1207" s="46">
        <v>44771.003472222219</v>
      </c>
      <c r="B1207" s="8"/>
      <c r="C1207">
        <v>601.49292410333305</v>
      </c>
      <c r="D1207">
        <v>2073.2355213333299</v>
      </c>
      <c r="F1207">
        <v>1147.12237356333</v>
      </c>
      <c r="H1207">
        <v>1517.7274882699901</v>
      </c>
      <c r="I1207">
        <v>2179.5735679099998</v>
      </c>
    </row>
    <row r="1208" spans="1:9">
      <c r="A1208" s="46">
        <v>44771.006944444445</v>
      </c>
      <c r="B1208" s="8"/>
      <c r="C1208">
        <v>601.04241638666599</v>
      </c>
      <c r="D1208">
        <v>2073.2194217966598</v>
      </c>
      <c r="F1208">
        <v>1146.28550163666</v>
      </c>
      <c r="H1208">
        <v>1518.7918700800001</v>
      </c>
      <c r="I1208">
        <v>2180.34681878333</v>
      </c>
    </row>
    <row r="1209" spans="1:9">
      <c r="A1209" s="46">
        <v>44771.010416666664</v>
      </c>
      <c r="B1209" s="8"/>
      <c r="C1209">
        <v>601.51276951</v>
      </c>
      <c r="D1209">
        <v>2073.3727807700002</v>
      </c>
      <c r="F1209">
        <v>1147.0003088333301</v>
      </c>
      <c r="H1209">
        <v>1518.9833016566599</v>
      </c>
      <c r="I1209">
        <v>2180.2151662199999</v>
      </c>
    </row>
    <row r="1210" spans="1:9">
      <c r="A1210" s="46">
        <v>44771.013888888891</v>
      </c>
      <c r="B1210" s="8"/>
      <c r="C1210">
        <v>601.25461569666595</v>
      </c>
      <c r="D1210">
        <v>2073.1992255699902</v>
      </c>
      <c r="F1210">
        <v>1149.5432679733301</v>
      </c>
      <c r="H1210">
        <v>1521.09998153999</v>
      </c>
      <c r="I1210">
        <v>2180.1432631533298</v>
      </c>
    </row>
    <row r="1211" spans="1:9">
      <c r="A1211" s="46">
        <v>44771.017361111109</v>
      </c>
      <c r="B1211" s="8"/>
      <c r="C1211">
        <v>601.83112533999997</v>
      </c>
      <c r="D1211">
        <v>2072.9986170933298</v>
      </c>
      <c r="F1211">
        <v>1147.2345347166599</v>
      </c>
      <c r="H1211">
        <v>1515.4318713233299</v>
      </c>
      <c r="I1211">
        <v>2179.9380203400001</v>
      </c>
    </row>
    <row r="1212" spans="1:9">
      <c r="A1212" s="46">
        <v>44771.020833333336</v>
      </c>
      <c r="B1212" s="8"/>
      <c r="C1212">
        <v>600.95575352333299</v>
      </c>
      <c r="D1212">
        <v>2072.68463235333</v>
      </c>
      <c r="F1212">
        <v>1152.26345726666</v>
      </c>
      <c r="H1212">
        <v>1519.59686645333</v>
      </c>
      <c r="I1212">
        <v>2179.4174978000001</v>
      </c>
    </row>
    <row r="1213" spans="1:9">
      <c r="A1213" s="46">
        <v>44771.024305555555</v>
      </c>
      <c r="B1213" s="8"/>
      <c r="C1213">
        <v>602.58956064999995</v>
      </c>
      <c r="D1213">
        <v>2072.60853529</v>
      </c>
      <c r="F1213">
        <v>1155.71371405333</v>
      </c>
      <c r="H1213">
        <v>1516.7857121366601</v>
      </c>
      <c r="I1213">
        <v>2179.3156052633299</v>
      </c>
    </row>
    <row r="1214" spans="1:9">
      <c r="A1214" s="46">
        <v>44771.027777777781</v>
      </c>
      <c r="B1214" s="8"/>
      <c r="C1214">
        <v>601.72281505333297</v>
      </c>
      <c r="D1214">
        <v>2072.6525983166598</v>
      </c>
      <c r="F1214">
        <v>1155.9371643500001</v>
      </c>
      <c r="H1214">
        <v>1518.2063124633301</v>
      </c>
      <c r="I1214">
        <v>2179.8720956833299</v>
      </c>
    </row>
    <row r="1215" spans="1:9">
      <c r="A1215" s="46">
        <v>44771.03125</v>
      </c>
      <c r="B1215" s="8"/>
      <c r="C1215">
        <v>596.93108736333295</v>
      </c>
      <c r="D1215">
        <v>2072.5546374966598</v>
      </c>
      <c r="F1215">
        <v>1159.9636881466599</v>
      </c>
      <c r="H1215">
        <v>1514.10083732</v>
      </c>
      <c r="I1215">
        <v>2180.1197733533299</v>
      </c>
    </row>
    <row r="1216" spans="1:9">
      <c r="A1216" s="46">
        <v>44771.034722222219</v>
      </c>
      <c r="B1216" s="8"/>
      <c r="C1216">
        <v>599.06803021333303</v>
      </c>
      <c r="D1216">
        <v>2072.3525909499999</v>
      </c>
      <c r="F1216">
        <v>1169.1480114866599</v>
      </c>
      <c r="H1216">
        <v>1517.6527572099999</v>
      </c>
      <c r="I1216">
        <v>2179.74176099333</v>
      </c>
    </row>
    <row r="1217" spans="1:9">
      <c r="A1217" s="46">
        <v>44771.038194444445</v>
      </c>
      <c r="B1217" s="8"/>
      <c r="C1217">
        <v>600.19928841000001</v>
      </c>
      <c r="D1217">
        <v>2072.4516937266599</v>
      </c>
      <c r="F1217">
        <v>1170.2722291366599</v>
      </c>
      <c r="H1217">
        <v>1515.5023953166601</v>
      </c>
      <c r="I1217">
        <v>2179.9208826866602</v>
      </c>
    </row>
    <row r="1218" spans="1:9">
      <c r="A1218" s="46">
        <v>44771.041666666664</v>
      </c>
      <c r="B1218" s="8"/>
      <c r="C1218">
        <v>604.19955015666596</v>
      </c>
      <c r="D1218">
        <v>2072.4307128566602</v>
      </c>
      <c r="F1218">
        <v>1171.1767566200001</v>
      </c>
      <c r="H1218">
        <v>1517.3281246399999</v>
      </c>
      <c r="I1218">
        <v>2179.4536471399902</v>
      </c>
    </row>
    <row r="1219" spans="1:9">
      <c r="A1219" s="46">
        <v>44771.045138888891</v>
      </c>
      <c r="B1219" s="8"/>
      <c r="C1219">
        <v>597.20930740999995</v>
      </c>
      <c r="D1219">
        <v>2072.3236811100001</v>
      </c>
      <c r="F1219">
        <v>1182.65345254666</v>
      </c>
      <c r="H1219">
        <v>1519.18647147666</v>
      </c>
      <c r="I1219">
        <v>2179.8261979233298</v>
      </c>
    </row>
    <row r="1220" spans="1:9">
      <c r="A1220" s="46">
        <v>44771.048611111109</v>
      </c>
      <c r="B1220" s="8"/>
      <c r="C1220">
        <v>599.05076360999999</v>
      </c>
      <c r="D1220">
        <v>2072.2154156066599</v>
      </c>
      <c r="F1220">
        <v>1186.59592958333</v>
      </c>
      <c r="H1220">
        <v>1521.08227788</v>
      </c>
      <c r="I1220">
        <v>2179.3672159100001</v>
      </c>
    </row>
    <row r="1221" spans="1:9">
      <c r="A1221" s="46">
        <v>44771.052083333336</v>
      </c>
      <c r="B1221" s="8"/>
      <c r="C1221">
        <v>599.33494250666604</v>
      </c>
      <c r="D1221">
        <v>2072.2216618033299</v>
      </c>
      <c r="F1221">
        <v>1183.05179228666</v>
      </c>
      <c r="H1221">
        <v>1517.9318022833299</v>
      </c>
      <c r="I1221">
        <v>2179.3412477699999</v>
      </c>
    </row>
    <row r="1222" spans="1:9">
      <c r="A1222" s="46">
        <v>44771.055555555555</v>
      </c>
      <c r="B1222" s="8"/>
      <c r="C1222">
        <v>601.71264803999998</v>
      </c>
      <c r="D1222">
        <v>2072.1187890966598</v>
      </c>
      <c r="F1222">
        <v>1183.6551869100001</v>
      </c>
      <c r="H1222">
        <v>1513.26673327666</v>
      </c>
      <c r="I1222">
        <v>2179.1032584200002</v>
      </c>
    </row>
    <row r="1223" spans="1:9">
      <c r="A1223" s="46">
        <v>44771.059027777781</v>
      </c>
      <c r="B1223" s="8"/>
      <c r="C1223">
        <v>600.62036504000002</v>
      </c>
      <c r="D1223">
        <v>2072.12442330666</v>
      </c>
      <c r="F1223">
        <v>1186.5877219066599</v>
      </c>
      <c r="H1223">
        <v>1517.5961602866601</v>
      </c>
      <c r="I1223">
        <v>2178.3904662799901</v>
      </c>
    </row>
    <row r="1224" spans="1:9">
      <c r="A1224" s="46">
        <v>44771.0625</v>
      </c>
      <c r="B1224" s="8"/>
      <c r="C1224">
        <v>601.50163110333301</v>
      </c>
      <c r="D1224">
        <v>2071.7759611033298</v>
      </c>
      <c r="F1224">
        <v>1196.57458840666</v>
      </c>
      <c r="H1224">
        <v>1510.2362451066599</v>
      </c>
      <c r="I1224">
        <v>2178.6909926533299</v>
      </c>
    </row>
    <row r="1225" spans="1:9">
      <c r="A1225" s="46">
        <v>44771.065972222219</v>
      </c>
      <c r="B1225" s="8"/>
      <c r="C1225">
        <v>598.37187411000002</v>
      </c>
      <c r="D1225">
        <v>2072.0490955199998</v>
      </c>
      <c r="F1225">
        <v>1198.45244310666</v>
      </c>
      <c r="H1225">
        <v>1514.47204616666</v>
      </c>
      <c r="I1225">
        <v>2178.2360527833298</v>
      </c>
    </row>
    <row r="1226" spans="1:9">
      <c r="A1226" s="46">
        <v>44771.069444444445</v>
      </c>
      <c r="B1226" s="8"/>
      <c r="C1226">
        <v>602.36442430666602</v>
      </c>
      <c r="D1226">
        <v>2071.86296056333</v>
      </c>
      <c r="F1226">
        <v>1201.9249996466599</v>
      </c>
      <c r="H1226">
        <v>1517.2932407200001</v>
      </c>
      <c r="I1226">
        <v>2178.6067644766599</v>
      </c>
    </row>
    <row r="1227" spans="1:9">
      <c r="A1227" s="46">
        <v>44771.072916666664</v>
      </c>
      <c r="B1227" s="8"/>
      <c r="C1227">
        <v>599.14469985333301</v>
      </c>
      <c r="D1227">
        <v>2071.71915877333</v>
      </c>
      <c r="F1227">
        <v>1205.40925197666</v>
      </c>
      <c r="H1227">
        <v>1515.7944146766599</v>
      </c>
      <c r="I1227">
        <v>2178.41651312666</v>
      </c>
    </row>
    <row r="1228" spans="1:9">
      <c r="A1228" s="46">
        <v>44771.076388888891</v>
      </c>
      <c r="B1228" s="8"/>
      <c r="C1228">
        <v>599.71709529999998</v>
      </c>
      <c r="D1228">
        <v>2071.80625766</v>
      </c>
      <c r="F1228">
        <v>1205.3272616633301</v>
      </c>
      <c r="H1228">
        <v>1515.5453841966601</v>
      </c>
      <c r="I1228">
        <v>2178.59880162333</v>
      </c>
    </row>
    <row r="1229" spans="1:9">
      <c r="A1229" s="46">
        <v>44771.079861111109</v>
      </c>
      <c r="B1229" s="8"/>
      <c r="C1229">
        <v>603.30491640666605</v>
      </c>
      <c r="D1229">
        <v>2071.7388042766602</v>
      </c>
      <c r="F1229">
        <v>1202.58431690666</v>
      </c>
      <c r="H1229">
        <v>1508.29580635</v>
      </c>
      <c r="I1229">
        <v>2179.2895037899998</v>
      </c>
    </row>
    <row r="1230" spans="1:9">
      <c r="A1230" s="46">
        <v>44771.083333333336</v>
      </c>
      <c r="B1230" s="8"/>
      <c r="C1230">
        <v>603.29247109333301</v>
      </c>
      <c r="D1230">
        <v>2071.6916913499999</v>
      </c>
      <c r="F1230">
        <v>1211.72720531666</v>
      </c>
      <c r="H1230">
        <v>1512.5420301233301</v>
      </c>
      <c r="I1230">
        <v>2179.35507105333</v>
      </c>
    </row>
    <row r="1231" spans="1:9">
      <c r="A1231" s="46">
        <v>44771.086805555555</v>
      </c>
      <c r="B1231" s="8"/>
      <c r="C1231">
        <v>596.76065194</v>
      </c>
      <c r="D1231">
        <v>2071.6274145799998</v>
      </c>
      <c r="F1231">
        <v>1217.5850664433301</v>
      </c>
      <c r="H1231">
        <v>1509.04017685333</v>
      </c>
      <c r="I1231">
        <v>2178.3801048166602</v>
      </c>
    </row>
    <row r="1232" spans="1:9">
      <c r="A1232" s="46">
        <v>44771.090277777781</v>
      </c>
      <c r="B1232" s="8"/>
      <c r="C1232">
        <v>599.91591929666595</v>
      </c>
      <c r="D1232">
        <v>2071.5797083766602</v>
      </c>
      <c r="F1232">
        <v>1227.5600394733301</v>
      </c>
      <c r="H1232">
        <v>1513.7422890466601</v>
      </c>
      <c r="I1232">
        <v>2178.53801615666</v>
      </c>
    </row>
    <row r="1233" spans="1:9">
      <c r="A1233" s="46">
        <v>44771.09375</v>
      </c>
      <c r="B1233" s="8"/>
      <c r="C1233">
        <v>602.10827996</v>
      </c>
      <c r="D1233">
        <v>2071.6084346366601</v>
      </c>
      <c r="F1233">
        <v>1231.76062882</v>
      </c>
      <c r="H1233">
        <v>1508.3482190833299</v>
      </c>
      <c r="I1233">
        <v>2178.5955605233298</v>
      </c>
    </row>
    <row r="1234" spans="1:9">
      <c r="A1234" s="46">
        <v>44771.097222222219</v>
      </c>
      <c r="B1234" s="8"/>
      <c r="C1234">
        <v>598.755416866666</v>
      </c>
      <c r="D1234">
        <v>2071.5941250066599</v>
      </c>
      <c r="F1234">
        <v>1237.1062986033301</v>
      </c>
      <c r="H1234">
        <v>1511.4466885100001</v>
      </c>
      <c r="I1234">
        <v>2178.4910354833301</v>
      </c>
    </row>
    <row r="1235" spans="1:9">
      <c r="A1235" s="46">
        <v>44771.100694444445</v>
      </c>
      <c r="B1235" s="8"/>
      <c r="C1235">
        <v>601.29411973000003</v>
      </c>
      <c r="D1235">
        <v>2071.6106059099998</v>
      </c>
      <c r="F1235">
        <v>1244.85465976666</v>
      </c>
      <c r="H1235">
        <v>1513.31949575</v>
      </c>
      <c r="I1235">
        <v>2178.2180300366599</v>
      </c>
    </row>
    <row r="1236" spans="1:9">
      <c r="A1236" s="46">
        <v>44771.104166666664</v>
      </c>
      <c r="B1236" s="8"/>
      <c r="C1236">
        <v>598.17249278333304</v>
      </c>
      <c r="D1236">
        <v>2071.61077309333</v>
      </c>
      <c r="F1236">
        <v>1251.6476039266599</v>
      </c>
      <c r="H1236">
        <v>1511.20878872666</v>
      </c>
      <c r="I1236">
        <v>2178.0137389799902</v>
      </c>
    </row>
    <row r="1237" spans="1:9">
      <c r="A1237" s="46">
        <v>44771.107638888891</v>
      </c>
      <c r="B1237" s="8"/>
      <c r="C1237">
        <v>601.47453961999997</v>
      </c>
      <c r="D1237">
        <v>2071.6301825466599</v>
      </c>
      <c r="F1237">
        <v>1254.05144372666</v>
      </c>
      <c r="H1237">
        <v>1513.28992584666</v>
      </c>
      <c r="I1237">
        <v>2177.6779975433301</v>
      </c>
    </row>
    <row r="1238" spans="1:9">
      <c r="A1238" s="46">
        <v>44771.111111111109</v>
      </c>
      <c r="B1238" s="8"/>
      <c r="C1238">
        <v>597.43607310000004</v>
      </c>
      <c r="D1238">
        <v>2071.4508521566599</v>
      </c>
      <c r="F1238">
        <v>1256.9105840966599</v>
      </c>
      <c r="H1238">
        <v>1510.15136122333</v>
      </c>
      <c r="I1238">
        <v>2177.31934110666</v>
      </c>
    </row>
    <row r="1239" spans="1:9">
      <c r="A1239" s="46">
        <v>44771.114583333336</v>
      </c>
      <c r="B1239" s="8"/>
      <c r="C1239">
        <v>598.73250514333301</v>
      </c>
      <c r="D1239">
        <v>2071.3990218499998</v>
      </c>
      <c r="F1239">
        <v>1256.83827779333</v>
      </c>
      <c r="H1239">
        <v>1510.8842840999901</v>
      </c>
      <c r="I1239">
        <v>2176.7717543833301</v>
      </c>
    </row>
    <row r="1240" spans="1:9">
      <c r="A1240" s="46">
        <v>44771.118055555555</v>
      </c>
      <c r="B1240" s="8"/>
      <c r="C1240">
        <v>598.908750703333</v>
      </c>
      <c r="D1240">
        <v>2071.3726297200001</v>
      </c>
      <c r="F1240">
        <v>1262.8020451499999</v>
      </c>
      <c r="H1240">
        <v>1511.2807027599999</v>
      </c>
      <c r="I1240">
        <v>2177.7213185999999</v>
      </c>
    </row>
    <row r="1241" spans="1:9">
      <c r="A1241" s="46">
        <v>44771.121527777781</v>
      </c>
      <c r="B1241" s="8"/>
      <c r="C1241">
        <v>598.69733929333302</v>
      </c>
      <c r="D1241">
        <v>2071.2997595533302</v>
      </c>
      <c r="F1241">
        <v>1266.70270908666</v>
      </c>
      <c r="H1241">
        <v>1507.6682182233301</v>
      </c>
      <c r="I1241">
        <v>2178.0680236233302</v>
      </c>
    </row>
    <row r="1242" spans="1:9">
      <c r="A1242" s="46">
        <v>44771.125</v>
      </c>
      <c r="B1242" s="8"/>
      <c r="C1242">
        <v>597.09643602999995</v>
      </c>
      <c r="D1242">
        <v>2071.2105473000001</v>
      </c>
      <c r="F1242">
        <v>1271.4452290199999</v>
      </c>
      <c r="H1242">
        <v>1508.01457135333</v>
      </c>
      <c r="I1242">
        <v>2177.49071629333</v>
      </c>
    </row>
    <row r="1243" spans="1:9">
      <c r="A1243" s="46">
        <v>44771.128472222219</v>
      </c>
      <c r="B1243" s="8"/>
      <c r="C1243">
        <v>601.06303114000002</v>
      </c>
      <c r="D1243">
        <v>2071.2047993833298</v>
      </c>
      <c r="F1243">
        <v>1276.55933822</v>
      </c>
      <c r="H1243">
        <v>1509.89118905333</v>
      </c>
      <c r="I1243">
        <v>2178.1608047899999</v>
      </c>
    </row>
    <row r="1244" spans="1:9">
      <c r="A1244" s="46">
        <v>44771.131944444445</v>
      </c>
      <c r="B1244" s="8"/>
      <c r="C1244">
        <v>602.71934569666598</v>
      </c>
      <c r="D1244">
        <v>2071.0151129866599</v>
      </c>
      <c r="F1244">
        <v>1278.5622440766599</v>
      </c>
      <c r="H1244">
        <v>1506.8238587199901</v>
      </c>
      <c r="I1244">
        <v>2178.1771720633301</v>
      </c>
    </row>
    <row r="1245" spans="1:9">
      <c r="A1245" s="46">
        <v>44771.135416666664</v>
      </c>
      <c r="B1245" s="8"/>
      <c r="C1245">
        <v>600.64518141666599</v>
      </c>
      <c r="D1245">
        <v>2070.96816074666</v>
      </c>
      <c r="F1245">
        <v>1283.1138067366601</v>
      </c>
      <c r="H1245">
        <v>1507.48817640999</v>
      </c>
      <c r="I1245">
        <v>2177.8594085699901</v>
      </c>
    </row>
    <row r="1246" spans="1:9">
      <c r="A1246" s="46">
        <v>44771.138888888891</v>
      </c>
      <c r="B1246" s="8"/>
      <c r="C1246">
        <v>602.42732412666601</v>
      </c>
      <c r="D1246">
        <v>2070.88918317666</v>
      </c>
      <c r="F1246">
        <v>1287.6841887999999</v>
      </c>
      <c r="H1246">
        <v>1509.6827477433301</v>
      </c>
      <c r="I1246">
        <v>2177.5254614233299</v>
      </c>
    </row>
    <row r="1247" spans="1:9">
      <c r="A1247" s="46">
        <v>44771.142361111109</v>
      </c>
      <c r="B1247" s="8"/>
      <c r="C1247">
        <v>599.82772878333299</v>
      </c>
      <c r="D1247">
        <v>2070.7750081266599</v>
      </c>
      <c r="F1247">
        <v>1288.9167440133299</v>
      </c>
      <c r="H1247">
        <v>1509.41895196666</v>
      </c>
      <c r="I1247">
        <v>2177.4896092999902</v>
      </c>
    </row>
    <row r="1248" spans="1:9">
      <c r="A1248" s="46">
        <v>44771.145833333336</v>
      </c>
      <c r="B1248" s="8"/>
      <c r="C1248">
        <v>596.78888757999903</v>
      </c>
      <c r="D1248">
        <v>2070.8324136299998</v>
      </c>
      <c r="F1248">
        <v>1292.86743083333</v>
      </c>
      <c r="H1248">
        <v>1506.4878090966599</v>
      </c>
      <c r="I1248">
        <v>2177.0966623300001</v>
      </c>
    </row>
    <row r="1249" spans="1:9">
      <c r="A1249" s="46">
        <v>44771.149305555555</v>
      </c>
      <c r="B1249" s="8"/>
      <c r="C1249">
        <v>600.05824693666602</v>
      </c>
      <c r="D1249">
        <v>2070.72540699</v>
      </c>
      <c r="F1249">
        <v>1293.78740654333</v>
      </c>
      <c r="H1249">
        <v>1501.5730857066601</v>
      </c>
      <c r="I1249">
        <v>2176.5820472366599</v>
      </c>
    </row>
    <row r="1250" spans="1:9">
      <c r="A1250" s="46">
        <v>44771.152777777781</v>
      </c>
      <c r="B1250" s="8"/>
      <c r="C1250">
        <v>600.32900243999995</v>
      </c>
      <c r="D1250">
        <v>2070.8030011333299</v>
      </c>
      <c r="F1250">
        <v>1302.7967497833299</v>
      </c>
      <c r="H1250">
        <v>1503.88589385</v>
      </c>
      <c r="I1250">
        <v>2176.4014295966599</v>
      </c>
    </row>
    <row r="1251" spans="1:9">
      <c r="A1251" s="46">
        <v>44771.15625</v>
      </c>
      <c r="B1251" s="8"/>
      <c r="C1251">
        <v>598.40313006666599</v>
      </c>
      <c r="D1251">
        <v>2070.6614591633302</v>
      </c>
      <c r="F1251">
        <v>1299.4452613799999</v>
      </c>
      <c r="H1251">
        <v>1505.5675503833299</v>
      </c>
      <c r="I1251">
        <v>2177.6602414466602</v>
      </c>
    </row>
    <row r="1252" spans="1:9">
      <c r="A1252" s="46">
        <v>44771.159722222219</v>
      </c>
      <c r="B1252" s="8"/>
      <c r="C1252">
        <v>598.90282472666604</v>
      </c>
      <c r="D1252">
        <v>2070.6964632966601</v>
      </c>
      <c r="F1252">
        <v>1304.01956748</v>
      </c>
      <c r="H1252">
        <v>1505.80895562666</v>
      </c>
      <c r="I1252">
        <v>2176.8586828566599</v>
      </c>
    </row>
    <row r="1253" spans="1:9">
      <c r="A1253" s="46">
        <v>44771.163194444445</v>
      </c>
      <c r="B1253" s="8"/>
      <c r="C1253">
        <v>603.75518261666605</v>
      </c>
      <c r="D1253">
        <v>2070.6694154933298</v>
      </c>
      <c r="F1253">
        <v>1306.6379024800001</v>
      </c>
      <c r="H1253">
        <v>1507.8791084033301</v>
      </c>
      <c r="I1253">
        <v>2177.05607643333</v>
      </c>
    </row>
    <row r="1254" spans="1:9">
      <c r="A1254" s="46">
        <v>44771.166666666664</v>
      </c>
      <c r="B1254" s="8"/>
      <c r="C1254">
        <v>601.00102074333302</v>
      </c>
      <c r="D1254">
        <v>2070.6276625233299</v>
      </c>
      <c r="F1254">
        <v>1309.86760587</v>
      </c>
      <c r="H1254">
        <v>1502.93785293666</v>
      </c>
      <c r="I1254">
        <v>2176.57143443</v>
      </c>
    </row>
    <row r="1255" spans="1:9">
      <c r="A1255" s="46">
        <v>44771.170138888891</v>
      </c>
      <c r="B1255" s="8"/>
      <c r="C1255">
        <v>601.467818103333</v>
      </c>
      <c r="D1255">
        <v>2070.6276702066598</v>
      </c>
      <c r="F1255">
        <v>1312.8179505600001</v>
      </c>
      <c r="H1255">
        <v>1505.86649120333</v>
      </c>
      <c r="I1255">
        <v>2176.3105814333298</v>
      </c>
    </row>
    <row r="1256" spans="1:9">
      <c r="A1256" s="46">
        <v>44771.173611111109</v>
      </c>
      <c r="B1256" s="8"/>
      <c r="C1256">
        <v>601.52314084</v>
      </c>
      <c r="D1256">
        <v>2070.7114973733301</v>
      </c>
      <c r="F1256">
        <v>1311.4007464733299</v>
      </c>
      <c r="H1256">
        <v>1503.87989899333</v>
      </c>
      <c r="I1256">
        <v>2176.5059927799998</v>
      </c>
    </row>
    <row r="1257" spans="1:9">
      <c r="A1257" s="46">
        <v>44771.177083333336</v>
      </c>
      <c r="B1257" s="8"/>
      <c r="C1257">
        <v>599.14661435333301</v>
      </c>
      <c r="D1257">
        <v>2070.5657909366601</v>
      </c>
      <c r="F1257">
        <v>1317.5124670166599</v>
      </c>
      <c r="H1257">
        <v>1505.71457903333</v>
      </c>
      <c r="I1257">
        <v>2176.2948021366601</v>
      </c>
    </row>
    <row r="1258" spans="1:9">
      <c r="A1258" s="46">
        <v>44771.180555555555</v>
      </c>
      <c r="B1258" s="8"/>
      <c r="C1258">
        <v>603.60431403333303</v>
      </c>
      <c r="D1258">
        <v>2070.5881617166601</v>
      </c>
      <c r="F1258">
        <v>1313.79611097</v>
      </c>
      <c r="H1258">
        <v>1502.6931497533301</v>
      </c>
      <c r="I1258">
        <v>2176.3154004899998</v>
      </c>
    </row>
    <row r="1259" spans="1:9">
      <c r="A1259" s="46">
        <v>44771.184027777781</v>
      </c>
      <c r="B1259" s="8"/>
      <c r="C1259">
        <v>603.14820377333297</v>
      </c>
      <c r="D1259">
        <v>2070.7069864566602</v>
      </c>
      <c r="F1259">
        <v>1312.1771685199999</v>
      </c>
      <c r="H1259">
        <v>1501.76652133333</v>
      </c>
      <c r="I1259">
        <v>2175.99077343</v>
      </c>
    </row>
    <row r="1260" spans="1:9">
      <c r="A1260" s="46">
        <v>44771.1875</v>
      </c>
      <c r="B1260" s="8"/>
      <c r="C1260">
        <v>597.54361189333304</v>
      </c>
      <c r="D1260">
        <v>2070.6604964533299</v>
      </c>
      <c r="F1260">
        <v>1317.7234129066601</v>
      </c>
      <c r="H1260">
        <v>1502.9455481099999</v>
      </c>
      <c r="I1260">
        <v>2175.8550088499901</v>
      </c>
    </row>
    <row r="1261" spans="1:9">
      <c r="A1261" s="46">
        <v>44771.190972222219</v>
      </c>
      <c r="B1261" s="8"/>
      <c r="C1261">
        <v>601.69996121333304</v>
      </c>
      <c r="D1261">
        <v>2070.3802099866598</v>
      </c>
      <c r="F1261">
        <v>1317.7683981999901</v>
      </c>
      <c r="H1261">
        <v>1500.3795581100001</v>
      </c>
      <c r="I1261">
        <v>2175.5273581533302</v>
      </c>
    </row>
    <row r="1262" spans="1:9">
      <c r="A1262" s="46">
        <v>44771.194444444445</v>
      </c>
      <c r="B1262" s="8"/>
      <c r="C1262">
        <v>600.64174362000006</v>
      </c>
      <c r="D1262">
        <v>2070.3193644733301</v>
      </c>
      <c r="F1262">
        <v>1318.00804741</v>
      </c>
      <c r="H1262">
        <v>1501.3042206733301</v>
      </c>
      <c r="I1262">
        <v>2176.0601413166601</v>
      </c>
    </row>
    <row r="1263" spans="1:9">
      <c r="A1263" s="46">
        <v>44771.197916666664</v>
      </c>
      <c r="B1263" s="8"/>
      <c r="C1263">
        <v>595.81585547333304</v>
      </c>
      <c r="D1263">
        <v>2070.1733892166599</v>
      </c>
      <c r="F1263">
        <v>1316.6906597433299</v>
      </c>
      <c r="H1263">
        <v>1501.34217081</v>
      </c>
      <c r="I1263">
        <v>2177.8057751966599</v>
      </c>
    </row>
    <row r="1264" spans="1:9">
      <c r="A1264" s="46">
        <v>44771.201388888891</v>
      </c>
      <c r="B1264" s="8"/>
      <c r="C1264">
        <v>593.56222965333302</v>
      </c>
      <c r="D1264">
        <v>2069.6578267066602</v>
      </c>
      <c r="F1264">
        <v>1321.89850723</v>
      </c>
      <c r="H1264">
        <v>1500.9798034033299</v>
      </c>
      <c r="I1264">
        <v>2177.4773366499999</v>
      </c>
    </row>
    <row r="1265" spans="1:9">
      <c r="A1265" s="46">
        <v>44771.204861111109</v>
      </c>
      <c r="B1265" s="8"/>
      <c r="C1265">
        <v>595.02870044666599</v>
      </c>
      <c r="D1265">
        <v>2069.26487643666</v>
      </c>
      <c r="F1265">
        <v>1322.88068461333</v>
      </c>
      <c r="H1265">
        <v>1500.6050233999999</v>
      </c>
      <c r="I1265">
        <v>2177.5873843999998</v>
      </c>
    </row>
    <row r="1266" spans="1:9">
      <c r="A1266" s="46">
        <v>44771.208333333336</v>
      </c>
      <c r="B1266" s="8"/>
      <c r="C1266">
        <v>592.82548219333296</v>
      </c>
      <c r="D1266">
        <v>2069.14876828666</v>
      </c>
      <c r="F1266">
        <v>1325.70282329666</v>
      </c>
      <c r="H1266">
        <v>1505.72507378666</v>
      </c>
      <c r="I1266">
        <v>2177.0218918933301</v>
      </c>
    </row>
    <row r="1267" spans="1:9">
      <c r="A1267" s="46">
        <v>44771.211805555555</v>
      </c>
      <c r="B1267" s="8"/>
      <c r="C1267">
        <v>592.46942870999999</v>
      </c>
      <c r="D1267">
        <v>2069.2468831800002</v>
      </c>
      <c r="F1267">
        <v>1329.06987251333</v>
      </c>
      <c r="H1267">
        <v>1501.3790817966601</v>
      </c>
      <c r="I1267">
        <v>2177.1837382200001</v>
      </c>
    </row>
    <row r="1268" spans="1:9">
      <c r="A1268" s="46">
        <v>44771.215277777781</v>
      </c>
      <c r="B1268" s="8"/>
      <c r="C1268">
        <v>595.88101078333295</v>
      </c>
      <c r="D1268">
        <v>2067.9213031200002</v>
      </c>
      <c r="F1268">
        <v>1325.9111247333301</v>
      </c>
      <c r="H1268">
        <v>1497.69221693333</v>
      </c>
      <c r="I1268">
        <v>2177.09778896333</v>
      </c>
    </row>
    <row r="1269" spans="1:9">
      <c r="A1269" s="46">
        <v>44771.21875</v>
      </c>
      <c r="B1269" s="8"/>
      <c r="C1269">
        <v>595.06492403999903</v>
      </c>
      <c r="D1269">
        <v>2068.1119128933301</v>
      </c>
      <c r="F1269">
        <v>1327.33218617333</v>
      </c>
      <c r="H1269">
        <v>1500.9924552699999</v>
      </c>
      <c r="I1269">
        <v>2175.9372963599999</v>
      </c>
    </row>
    <row r="1270" spans="1:9">
      <c r="A1270" s="46">
        <v>44771.222222222219</v>
      </c>
      <c r="B1270" s="8"/>
      <c r="C1270">
        <v>595.23285707000002</v>
      </c>
      <c r="D1270">
        <v>2068.32984254333</v>
      </c>
      <c r="F1270">
        <v>1326.7786167166601</v>
      </c>
      <c r="H1270">
        <v>1499.8497231766601</v>
      </c>
      <c r="I1270">
        <v>2176.0744880799998</v>
      </c>
    </row>
    <row r="1271" spans="1:9">
      <c r="A1271" s="46">
        <v>44771.225694444445</v>
      </c>
      <c r="B1271" s="8"/>
      <c r="C1271">
        <v>596.85685569999998</v>
      </c>
      <c r="D1271">
        <v>2063.72685069</v>
      </c>
      <c r="F1271">
        <v>1324.5825112</v>
      </c>
      <c r="H1271">
        <v>1501.61918999</v>
      </c>
      <c r="I1271">
        <v>2176.4862610166601</v>
      </c>
    </row>
    <row r="1272" spans="1:9">
      <c r="A1272" s="46">
        <v>44771.229166666664</v>
      </c>
      <c r="B1272" s="8"/>
      <c r="C1272">
        <v>594.09479976666603</v>
      </c>
      <c r="D1272">
        <v>2067.4101520433301</v>
      </c>
      <c r="F1272">
        <v>1327.3984933066599</v>
      </c>
      <c r="H1272">
        <v>1497.9161862533299</v>
      </c>
      <c r="I1272">
        <v>2176.4495904266601</v>
      </c>
    </row>
    <row r="1273" spans="1:9">
      <c r="A1273" s="46">
        <v>44771.232638888891</v>
      </c>
      <c r="B1273" s="8"/>
      <c r="C1273">
        <v>596.95149232333301</v>
      </c>
      <c r="D1273">
        <v>2065.2718520266599</v>
      </c>
      <c r="F1273">
        <v>1328.8902197499999</v>
      </c>
      <c r="H1273">
        <v>1500.6475850100001</v>
      </c>
      <c r="I1273">
        <v>2176.6245410833299</v>
      </c>
    </row>
    <row r="1274" spans="1:9">
      <c r="A1274" s="46">
        <v>44771.236111111109</v>
      </c>
      <c r="B1274" s="8"/>
      <c r="C1274">
        <v>596.67992054666604</v>
      </c>
      <c r="D1274">
        <v>2065.8150983033302</v>
      </c>
      <c r="F1274">
        <v>1324.6290350833301</v>
      </c>
      <c r="H1274">
        <v>1502.1213717099999</v>
      </c>
      <c r="I1274">
        <v>2176.6835376600002</v>
      </c>
    </row>
    <row r="1275" spans="1:9">
      <c r="A1275" s="46">
        <v>44771.239583333336</v>
      </c>
      <c r="B1275" s="8"/>
      <c r="C1275">
        <v>598.07935974999998</v>
      </c>
      <c r="D1275">
        <v>2062.8523421300001</v>
      </c>
      <c r="F1275">
        <v>1327.03081177333</v>
      </c>
      <c r="H1275">
        <v>1501.7712365633299</v>
      </c>
      <c r="I1275">
        <v>2176.2725230933302</v>
      </c>
    </row>
    <row r="1276" spans="1:9">
      <c r="A1276" s="46">
        <v>44771.243055555555</v>
      </c>
      <c r="B1276" s="8"/>
      <c r="C1276">
        <v>598.73464142666603</v>
      </c>
      <c r="D1276">
        <v>2062.3618593699998</v>
      </c>
      <c r="F1276">
        <v>1322.3476042299999</v>
      </c>
      <c r="H1276">
        <v>1498.5954025266601</v>
      </c>
      <c r="I1276">
        <v>2176.0773510833301</v>
      </c>
    </row>
    <row r="1277" spans="1:9">
      <c r="A1277" s="46">
        <v>44771.246527777781</v>
      </c>
      <c r="B1277" s="8"/>
      <c r="C1277">
        <v>598.24527331666604</v>
      </c>
      <c r="D1277">
        <v>2061.4991328866599</v>
      </c>
      <c r="F1277">
        <v>1325.3877447166601</v>
      </c>
      <c r="H1277">
        <v>1497.38402704333</v>
      </c>
      <c r="I1277">
        <v>2175.4764075166599</v>
      </c>
    </row>
    <row r="1278" spans="1:9">
      <c r="A1278" s="46">
        <v>44771.25</v>
      </c>
      <c r="B1278" s="8"/>
      <c r="C1278">
        <v>597.02749760666597</v>
      </c>
      <c r="D1278">
        <v>2060.2805867799998</v>
      </c>
      <c r="F1278">
        <v>1329.1413144333301</v>
      </c>
      <c r="H1278">
        <v>1497.81895536666</v>
      </c>
      <c r="I1278">
        <v>2175.7435263366601</v>
      </c>
    </row>
    <row r="1279" spans="1:9">
      <c r="A1279" s="46">
        <v>44771.253472222219</v>
      </c>
      <c r="B1279" s="8"/>
      <c r="C1279">
        <v>599.71717063999995</v>
      </c>
      <c r="D1279">
        <v>2057.3772282333298</v>
      </c>
      <c r="F1279">
        <v>1325.8316936799999</v>
      </c>
      <c r="H1279">
        <v>1499.9660935766599</v>
      </c>
      <c r="I1279">
        <v>2174.8619269066598</v>
      </c>
    </row>
    <row r="1280" spans="1:9">
      <c r="A1280" s="46">
        <v>44771.256944444445</v>
      </c>
      <c r="B1280" s="8"/>
      <c r="C1280">
        <v>599.66873665333299</v>
      </c>
      <c r="D1280">
        <v>2052.3349762899902</v>
      </c>
      <c r="F1280">
        <v>1331.1156230633301</v>
      </c>
      <c r="H1280">
        <v>1504.1593036199999</v>
      </c>
      <c r="I1280">
        <v>2175.170873</v>
      </c>
    </row>
    <row r="1281" spans="1:9">
      <c r="A1281" s="46">
        <v>44771.260416666664</v>
      </c>
      <c r="B1281" s="8"/>
      <c r="C1281">
        <v>601.51260896333304</v>
      </c>
      <c r="D1281">
        <v>2054.1347592933298</v>
      </c>
      <c r="F1281">
        <v>1327.51101176</v>
      </c>
      <c r="H1281">
        <v>1497.9745730766599</v>
      </c>
      <c r="I1281">
        <v>2174.6946178733301</v>
      </c>
    </row>
    <row r="1282" spans="1:9">
      <c r="A1282" s="46">
        <v>44771.263888888891</v>
      </c>
      <c r="B1282" s="8"/>
      <c r="C1282">
        <v>595.208313856666</v>
      </c>
      <c r="D1282">
        <v>2059.1823974133299</v>
      </c>
      <c r="F1282">
        <v>1324.6185763733299</v>
      </c>
      <c r="H1282">
        <v>1497.5045903166599</v>
      </c>
      <c r="I1282">
        <v>2174.5698846400001</v>
      </c>
    </row>
    <row r="1283" spans="1:9">
      <c r="A1283" s="46">
        <v>44771.267361111109</v>
      </c>
      <c r="B1283" s="8"/>
      <c r="C1283">
        <v>595.84786655333301</v>
      </c>
      <c r="D1283">
        <v>2050.92960456333</v>
      </c>
      <c r="F1283">
        <v>1326.95488956333</v>
      </c>
      <c r="H1283">
        <v>1496.9716061133299</v>
      </c>
      <c r="I1283">
        <v>2174.1720136999902</v>
      </c>
    </row>
    <row r="1284" spans="1:9">
      <c r="A1284" s="46">
        <v>44771.270833333336</v>
      </c>
      <c r="B1284" s="8"/>
      <c r="C1284">
        <v>595.42108029666599</v>
      </c>
      <c r="D1284">
        <v>2049.3308081199998</v>
      </c>
      <c r="F1284">
        <v>1329.9966320533299</v>
      </c>
      <c r="H1284">
        <v>1501.47915821333</v>
      </c>
      <c r="I1284">
        <v>2173.61593633333</v>
      </c>
    </row>
    <row r="1285" spans="1:9">
      <c r="A1285" s="46">
        <v>44771.274305555555</v>
      </c>
      <c r="B1285" s="8"/>
      <c r="C1285">
        <v>594.42503047666605</v>
      </c>
      <c r="D1285">
        <v>2045.42350571</v>
      </c>
      <c r="F1285">
        <v>1329.0849481166599</v>
      </c>
      <c r="H1285">
        <v>1497.4413003566599</v>
      </c>
      <c r="I1285">
        <v>2173.47354752</v>
      </c>
    </row>
    <row r="1286" spans="1:9">
      <c r="A1286" s="46">
        <v>44771.277777777781</v>
      </c>
      <c r="B1286" s="8"/>
      <c r="C1286">
        <v>596.17897907999998</v>
      </c>
      <c r="D1286">
        <v>2049.5220068833301</v>
      </c>
      <c r="F1286">
        <v>1336.2879572366601</v>
      </c>
      <c r="H1286">
        <v>1497.39174514</v>
      </c>
      <c r="I1286">
        <v>2172.72772800333</v>
      </c>
    </row>
    <row r="1287" spans="1:9">
      <c r="A1287" s="46">
        <v>44771.28125</v>
      </c>
      <c r="B1287" s="8"/>
      <c r="C1287">
        <v>599.66121635666605</v>
      </c>
      <c r="D1287">
        <v>2043.20625651666</v>
      </c>
      <c r="F1287">
        <v>1333.4450748500001</v>
      </c>
      <c r="H1287">
        <v>1497.4405442233301</v>
      </c>
      <c r="I1287">
        <v>2172.12801264666</v>
      </c>
    </row>
    <row r="1288" spans="1:9">
      <c r="A1288" s="46">
        <v>44771.284722222219</v>
      </c>
      <c r="B1288" s="8"/>
      <c r="C1288">
        <v>595.42916228333297</v>
      </c>
      <c r="D1288">
        <v>2048.7766824033301</v>
      </c>
      <c r="F1288">
        <v>1337.42128182333</v>
      </c>
      <c r="H1288">
        <v>1497.14973562666</v>
      </c>
      <c r="I1288">
        <v>2171.0661988266602</v>
      </c>
    </row>
    <row r="1289" spans="1:9">
      <c r="A1289" s="46">
        <v>44771.288194444445</v>
      </c>
      <c r="B1289" s="8"/>
      <c r="C1289">
        <v>599.35439129666599</v>
      </c>
      <c r="D1289">
        <v>2047.13226029666</v>
      </c>
      <c r="F1289">
        <v>1338.04094207</v>
      </c>
      <c r="H1289">
        <v>1494.07164822</v>
      </c>
      <c r="I1289">
        <v>2170.2291192799998</v>
      </c>
    </row>
    <row r="1290" spans="1:9">
      <c r="A1290" s="46">
        <v>44771.291666666664</v>
      </c>
      <c r="B1290" s="8"/>
      <c r="C1290">
        <v>596.01692068333296</v>
      </c>
      <c r="D1290">
        <v>2041.90508963666</v>
      </c>
      <c r="F1290">
        <v>1335.81842581666</v>
      </c>
      <c r="H1290">
        <v>1495.6454862099999</v>
      </c>
      <c r="I1290">
        <v>2169.7678195333301</v>
      </c>
    </row>
    <row r="1291" spans="1:9">
      <c r="A1291" s="46">
        <v>44771.295138888891</v>
      </c>
      <c r="B1291" s="8"/>
      <c r="C1291">
        <v>594.87633261333303</v>
      </c>
      <c r="D1291">
        <v>2043.41987965</v>
      </c>
      <c r="F1291">
        <v>1339.7452119966599</v>
      </c>
      <c r="H1291">
        <v>1494.01883008666</v>
      </c>
      <c r="I1291">
        <v>2169.0280221766602</v>
      </c>
    </row>
    <row r="1292" spans="1:9">
      <c r="A1292" s="46">
        <v>44771.298611111109</v>
      </c>
      <c r="B1292" s="8"/>
      <c r="C1292">
        <v>598.22890063666603</v>
      </c>
      <c r="D1292">
        <v>2041.2387230033301</v>
      </c>
      <c r="F1292">
        <v>1337.98026698333</v>
      </c>
      <c r="H1292">
        <v>1497.0721316066599</v>
      </c>
      <c r="I1292">
        <v>2173.8894859833299</v>
      </c>
    </row>
    <row r="1293" spans="1:9">
      <c r="A1293" s="46">
        <v>44771.302083333336</v>
      </c>
      <c r="B1293" s="8"/>
      <c r="C1293">
        <v>597.98936725999999</v>
      </c>
      <c r="D1293">
        <v>2040.6979102666601</v>
      </c>
      <c r="F1293">
        <v>1339.88890668666</v>
      </c>
      <c r="H1293">
        <v>1493.27291327333</v>
      </c>
      <c r="I1293">
        <v>2174.2511158533298</v>
      </c>
    </row>
    <row r="1294" spans="1:9">
      <c r="A1294" s="46">
        <v>44771.305555555555</v>
      </c>
      <c r="B1294" s="8"/>
      <c r="C1294">
        <v>594.69151435666595</v>
      </c>
      <c r="D1294">
        <v>2040.6311704699999</v>
      </c>
      <c r="F1294">
        <v>1342.11272000333</v>
      </c>
      <c r="H1294">
        <v>1487.51376262333</v>
      </c>
      <c r="I1294">
        <v>2174.3367023266601</v>
      </c>
    </row>
    <row r="1295" spans="1:9">
      <c r="A1295" s="46">
        <v>44771.309027777781</v>
      </c>
      <c r="B1295" s="8"/>
      <c r="C1295">
        <v>594.44155504333298</v>
      </c>
      <c r="D1295">
        <v>2037.00750382</v>
      </c>
      <c r="F1295">
        <v>1334.74300614666</v>
      </c>
      <c r="H1295">
        <v>1494.77561423666</v>
      </c>
      <c r="I1295">
        <v>2174.02715960666</v>
      </c>
    </row>
    <row r="1296" spans="1:9">
      <c r="A1296" s="46">
        <v>44771.3125</v>
      </c>
      <c r="B1296" s="8"/>
      <c r="C1296">
        <v>597.34908896666605</v>
      </c>
      <c r="D1296">
        <v>2039.2079606699999</v>
      </c>
      <c r="F1296">
        <v>1335.4884989166601</v>
      </c>
      <c r="H1296">
        <v>1494.61910706</v>
      </c>
      <c r="I1296">
        <v>2174.0658517833299</v>
      </c>
    </row>
    <row r="1297" spans="1:9">
      <c r="A1297" s="46">
        <v>44771.315972222219</v>
      </c>
      <c r="B1297" s="8"/>
      <c r="C1297">
        <v>597.90955047</v>
      </c>
      <c r="D1297">
        <v>2040.8188342266601</v>
      </c>
      <c r="F1297">
        <v>1337.3661546799999</v>
      </c>
      <c r="H1297">
        <v>1491.0122578466601</v>
      </c>
      <c r="I1297">
        <v>2173.5047783300001</v>
      </c>
    </row>
    <row r="1298" spans="1:9">
      <c r="A1298" s="46">
        <v>44771.319444444445</v>
      </c>
      <c r="B1298" s="8"/>
      <c r="C1298">
        <v>596.85261247666597</v>
      </c>
      <c r="D1298">
        <v>2041.03485268333</v>
      </c>
      <c r="F1298">
        <v>1333.08697134666</v>
      </c>
      <c r="H1298">
        <v>1491.2328931699999</v>
      </c>
      <c r="I1298">
        <v>2173.7899964133298</v>
      </c>
    </row>
    <row r="1299" spans="1:9">
      <c r="A1299" s="46">
        <v>44771.322916666664</v>
      </c>
      <c r="B1299" s="8"/>
      <c r="C1299">
        <v>595.270620386666</v>
      </c>
      <c r="D1299">
        <v>2035.93195084333</v>
      </c>
      <c r="F1299">
        <v>1337.18611945</v>
      </c>
      <c r="H1299">
        <v>1497.2582458566601</v>
      </c>
      <c r="I1299">
        <v>2172.8628270833301</v>
      </c>
    </row>
    <row r="1300" spans="1:9">
      <c r="A1300" s="46">
        <v>44771.326388888891</v>
      </c>
      <c r="B1300" s="8"/>
      <c r="C1300">
        <v>598.41491867000002</v>
      </c>
      <c r="D1300">
        <v>2036.5987315933301</v>
      </c>
      <c r="F1300">
        <v>1336.73763662333</v>
      </c>
      <c r="H1300">
        <v>1491.02166205</v>
      </c>
      <c r="I1300">
        <v>2174.89866525666</v>
      </c>
    </row>
    <row r="1301" spans="1:9">
      <c r="A1301" s="46">
        <v>44771.329861111109</v>
      </c>
      <c r="B1301" s="8"/>
      <c r="C1301">
        <v>586.93728953666596</v>
      </c>
      <c r="D1301">
        <v>2034.74233196666</v>
      </c>
      <c r="F1301">
        <v>1336.2678319966601</v>
      </c>
      <c r="H1301">
        <v>1495.4802271799999</v>
      </c>
      <c r="I1301">
        <v>2174.9936975066598</v>
      </c>
    </row>
    <row r="1302" spans="1:9">
      <c r="A1302" s="46">
        <v>44771.333333333336</v>
      </c>
      <c r="B1302" s="8"/>
      <c r="C1302">
        <v>586.51154033333296</v>
      </c>
      <c r="D1302">
        <v>2037.7183224800001</v>
      </c>
      <c r="F1302">
        <v>1332.6374438333301</v>
      </c>
      <c r="H1302">
        <v>1491.6663440899999</v>
      </c>
      <c r="I1302">
        <v>2174.60806866333</v>
      </c>
    </row>
    <row r="1303" spans="1:9">
      <c r="A1303" s="46">
        <v>44771.336805555555</v>
      </c>
      <c r="B1303" s="8"/>
      <c r="C1303">
        <v>589.09820077999996</v>
      </c>
      <c r="D1303">
        <v>2038.2985922400001</v>
      </c>
      <c r="F1303">
        <v>1331.10253622</v>
      </c>
      <c r="H1303">
        <v>1494.58920282333</v>
      </c>
      <c r="I1303">
        <v>2174.71996429</v>
      </c>
    </row>
    <row r="1304" spans="1:9">
      <c r="A1304" s="46">
        <v>44771.340277777781</v>
      </c>
      <c r="B1304" s="8"/>
      <c r="C1304">
        <v>586.44407488333297</v>
      </c>
      <c r="D1304">
        <v>2034.51680662333</v>
      </c>
      <c r="F1304">
        <v>1333.4752031333301</v>
      </c>
      <c r="H1304">
        <v>1493.26058595666</v>
      </c>
      <c r="I1304">
        <v>2175.4393369733298</v>
      </c>
    </row>
    <row r="1305" spans="1:9">
      <c r="A1305" s="46">
        <v>44771.34375</v>
      </c>
      <c r="B1305" s="8"/>
      <c r="C1305">
        <v>589.42769713666598</v>
      </c>
      <c r="D1305">
        <v>2032.1922087866601</v>
      </c>
      <c r="F1305">
        <v>1334.25077392</v>
      </c>
      <c r="H1305">
        <v>1494.0281392099901</v>
      </c>
      <c r="I1305">
        <v>2174.96073901</v>
      </c>
    </row>
    <row r="1306" spans="1:9">
      <c r="A1306" s="46">
        <v>44771.347222222219</v>
      </c>
      <c r="B1306" s="8"/>
      <c r="C1306">
        <v>591.63507333999996</v>
      </c>
      <c r="D1306">
        <v>2036.8143839499901</v>
      </c>
      <c r="F1306">
        <v>1332.00253428666</v>
      </c>
      <c r="H1306">
        <v>1495.7759826533299</v>
      </c>
      <c r="I1306">
        <v>2175.1171752033301</v>
      </c>
    </row>
    <row r="1307" spans="1:9">
      <c r="A1307" s="46">
        <v>44771.350694444445</v>
      </c>
      <c r="B1307" s="8"/>
      <c r="C1307">
        <v>586.57422164666605</v>
      </c>
      <c r="D1307">
        <v>2029.53569411333</v>
      </c>
      <c r="F1307">
        <v>1334.6374091566599</v>
      </c>
      <c r="H1307">
        <v>1494.24582192666</v>
      </c>
      <c r="I1307">
        <v>2176.0192374533299</v>
      </c>
    </row>
    <row r="1308" spans="1:9">
      <c r="A1308" s="46">
        <v>44771.354166666664</v>
      </c>
      <c r="B1308" s="8"/>
      <c r="C1308">
        <v>588.47145189333298</v>
      </c>
      <c r="D1308">
        <v>2028.8174917266599</v>
      </c>
      <c r="F1308">
        <v>1336.1232751999901</v>
      </c>
      <c r="H1308">
        <v>1493.2027936233301</v>
      </c>
      <c r="I1308">
        <v>2175.8322938433298</v>
      </c>
    </row>
    <row r="1309" spans="1:9">
      <c r="A1309" s="46">
        <v>44771.357638888891</v>
      </c>
      <c r="B1309" s="8"/>
      <c r="C1309">
        <v>591.71649314666604</v>
      </c>
      <c r="D1309">
        <v>2028.5955090299999</v>
      </c>
      <c r="F1309">
        <v>1328.1096397733299</v>
      </c>
      <c r="H1309">
        <v>1492.06749768333</v>
      </c>
      <c r="I1309">
        <v>2175.7089691599999</v>
      </c>
    </row>
    <row r="1310" spans="1:9">
      <c r="A1310" s="46">
        <v>44771.361111111109</v>
      </c>
      <c r="B1310" s="8"/>
      <c r="C1310">
        <v>590.84471434</v>
      </c>
      <c r="D1310">
        <v>2026.75285300666</v>
      </c>
      <c r="F1310">
        <v>1327.91954140333</v>
      </c>
      <c r="H1310">
        <v>1491.73104704</v>
      </c>
      <c r="I1310">
        <v>2175.68036086333</v>
      </c>
    </row>
    <row r="1311" spans="1:9">
      <c r="A1311" s="46">
        <v>44771.364583333336</v>
      </c>
      <c r="B1311" s="8"/>
      <c r="C1311">
        <v>591.48059208999996</v>
      </c>
      <c r="D1311">
        <v>2028.37923267666</v>
      </c>
      <c r="F1311">
        <v>1332.6366439466599</v>
      </c>
      <c r="H1311">
        <v>1490.3878365066601</v>
      </c>
      <c r="I1311">
        <v>2175.6732853066601</v>
      </c>
    </row>
    <row r="1312" spans="1:9">
      <c r="A1312" s="46">
        <v>44771.368055555555</v>
      </c>
      <c r="B1312" s="8"/>
      <c r="C1312">
        <v>589.06877732999999</v>
      </c>
      <c r="D1312">
        <v>2029.6922013066601</v>
      </c>
      <c r="F1312">
        <v>1328.7738383733299</v>
      </c>
      <c r="H1312">
        <v>1486.5338144433299</v>
      </c>
      <c r="I1312">
        <v>2174.97751606666</v>
      </c>
    </row>
    <row r="1313" spans="1:9">
      <c r="A1313" s="46">
        <v>44771.371527777781</v>
      </c>
      <c r="B1313" s="8"/>
      <c r="C1313">
        <v>588.91085941333301</v>
      </c>
      <c r="D1313">
        <v>2029.1482742599901</v>
      </c>
      <c r="F1313">
        <v>1326.7670684966599</v>
      </c>
      <c r="H1313">
        <v>1491.01152461333</v>
      </c>
      <c r="I1313">
        <v>2174.8383671766601</v>
      </c>
    </row>
    <row r="1314" spans="1:9">
      <c r="A1314" s="46">
        <v>44771.375</v>
      </c>
      <c r="B1314" s="8"/>
      <c r="C1314">
        <v>588.97158910666599</v>
      </c>
      <c r="D1314">
        <v>2026.89848947</v>
      </c>
      <c r="F1314">
        <v>1329.4171654166601</v>
      </c>
      <c r="H1314">
        <v>1493.05254238666</v>
      </c>
      <c r="I1314">
        <v>2174.19390807333</v>
      </c>
    </row>
    <row r="1315" spans="1:9">
      <c r="A1315" s="46">
        <v>44771.378472222219</v>
      </c>
      <c r="B1315" s="8"/>
      <c r="C1315">
        <v>588.97353200999999</v>
      </c>
      <c r="D1315">
        <v>2027.6199788700001</v>
      </c>
      <c r="F1315">
        <v>1331.1564985299999</v>
      </c>
      <c r="H1315">
        <v>1490.5726186299901</v>
      </c>
      <c r="I1315">
        <v>2173.8617115533302</v>
      </c>
    </row>
    <row r="1316" spans="1:9">
      <c r="A1316" s="46">
        <v>44771.381944444445</v>
      </c>
      <c r="B1316" s="8"/>
      <c r="C1316">
        <v>591.43837797666595</v>
      </c>
      <c r="D1316">
        <v>2026.8782517566599</v>
      </c>
      <c r="F1316">
        <v>1332.09443579</v>
      </c>
      <c r="H1316">
        <v>1487.6982180233299</v>
      </c>
      <c r="I1316">
        <v>2174.75588081666</v>
      </c>
    </row>
    <row r="1317" spans="1:9">
      <c r="A1317" s="46">
        <v>44771.385416666664</v>
      </c>
      <c r="B1317" s="8"/>
      <c r="C1317">
        <v>590.61215162999997</v>
      </c>
      <c r="D1317">
        <v>2024.29472964</v>
      </c>
      <c r="F1317">
        <v>1334.0586735833299</v>
      </c>
      <c r="H1317">
        <v>1491.6596979933299</v>
      </c>
      <c r="I1317">
        <v>2174.5778573799998</v>
      </c>
    </row>
    <row r="1318" spans="1:9">
      <c r="A1318" s="46">
        <v>44771.388888888891</v>
      </c>
      <c r="B1318" s="8"/>
      <c r="C1318">
        <v>589.57455427000002</v>
      </c>
      <c r="D1318">
        <v>2022.0638385633299</v>
      </c>
      <c r="F1318">
        <v>1328.12664081666</v>
      </c>
      <c r="H1318">
        <v>1487.7731272533299</v>
      </c>
      <c r="I1318">
        <v>2174.9800588533299</v>
      </c>
    </row>
    <row r="1319" spans="1:9">
      <c r="A1319" s="46">
        <v>44771.392361111109</v>
      </c>
      <c r="B1319" s="8"/>
      <c r="C1319">
        <v>591.13413401666605</v>
      </c>
      <c r="D1319">
        <v>2028.3704600599999</v>
      </c>
      <c r="F1319">
        <v>1333.48588914999</v>
      </c>
      <c r="H1319">
        <v>1489.1110740333299</v>
      </c>
      <c r="I1319">
        <v>2174.6899835266599</v>
      </c>
    </row>
    <row r="1320" spans="1:9">
      <c r="A1320" s="46">
        <v>44771.395833333336</v>
      </c>
      <c r="B1320" s="8"/>
      <c r="C1320">
        <v>585.30693441999995</v>
      </c>
      <c r="D1320">
        <v>2022.1418347699901</v>
      </c>
      <c r="F1320">
        <v>1330.78924208333</v>
      </c>
      <c r="H1320">
        <v>1492.45333303333</v>
      </c>
      <c r="I1320">
        <v>2174.0868479333299</v>
      </c>
    </row>
    <row r="1321" spans="1:9">
      <c r="A1321" s="46">
        <v>44771.399305555555</v>
      </c>
      <c r="B1321" s="8"/>
      <c r="C1321">
        <v>591.24363103666599</v>
      </c>
      <c r="D1321">
        <v>2023.67150707666</v>
      </c>
      <c r="F1321">
        <v>1330.4768133933301</v>
      </c>
      <c r="H1321">
        <v>1489.33140009666</v>
      </c>
      <c r="I1321">
        <v>2174.2021375866598</v>
      </c>
    </row>
    <row r="1322" spans="1:9">
      <c r="A1322" s="46">
        <v>44771.402777777781</v>
      </c>
      <c r="B1322" s="8"/>
      <c r="C1322">
        <v>586.65122240333301</v>
      </c>
      <c r="D1322">
        <v>2021.1676356099999</v>
      </c>
      <c r="F1322">
        <v>1331.47995739666</v>
      </c>
      <c r="H1322">
        <v>1487.1506138633299</v>
      </c>
      <c r="I1322">
        <v>2174.1190447333302</v>
      </c>
    </row>
    <row r="1323" spans="1:9">
      <c r="A1323" s="46">
        <v>44771.40625</v>
      </c>
      <c r="B1323" s="8"/>
      <c r="C1323">
        <v>591.03126785333302</v>
      </c>
      <c r="D1323">
        <v>2024.0938108366599</v>
      </c>
      <c r="F1323">
        <v>1331.40495966</v>
      </c>
      <c r="H1323">
        <v>1490.6488446200001</v>
      </c>
      <c r="I1323">
        <v>2173.6803704233298</v>
      </c>
    </row>
    <row r="1324" spans="1:9">
      <c r="A1324" s="46">
        <v>44771.409722222219</v>
      </c>
      <c r="B1324" s="8"/>
      <c r="C1324">
        <v>596.39758846999996</v>
      </c>
      <c r="D1324">
        <v>2021.78494859333</v>
      </c>
      <c r="F1324">
        <v>1329.3527182099999</v>
      </c>
      <c r="H1324">
        <v>1487.4545442266599</v>
      </c>
      <c r="I1324">
        <v>2173.43676217333</v>
      </c>
    </row>
    <row r="1325" spans="1:9">
      <c r="A1325" s="46">
        <v>44771.413194444445</v>
      </c>
      <c r="B1325" s="8"/>
      <c r="C1325">
        <v>599.79228320000004</v>
      </c>
      <c r="D1325">
        <v>2026.46492052333</v>
      </c>
      <c r="F1325">
        <v>1328.94530973666</v>
      </c>
      <c r="H1325">
        <v>1483.7122494733301</v>
      </c>
      <c r="I1325">
        <v>2174.30903165666</v>
      </c>
    </row>
    <row r="1326" spans="1:9">
      <c r="A1326" s="46">
        <v>44771.416666666664</v>
      </c>
      <c r="B1326" s="8"/>
      <c r="C1326">
        <v>593.52750201999902</v>
      </c>
      <c r="D1326">
        <v>2018.24326891333</v>
      </c>
      <c r="F1326">
        <v>1335.0211475266599</v>
      </c>
      <c r="H1326">
        <v>1489.6861794633301</v>
      </c>
      <c r="I1326">
        <v>2173.7964972</v>
      </c>
    </row>
    <row r="1327" spans="1:9">
      <c r="A1327" s="46">
        <v>44771.420138888891</v>
      </c>
      <c r="B1327" s="8"/>
      <c r="C1327">
        <v>593.30909263333297</v>
      </c>
      <c r="D1327">
        <v>2020.64481613666</v>
      </c>
      <c r="F1327">
        <v>1331.75827802</v>
      </c>
      <c r="H1327">
        <v>1487.6555012599999</v>
      </c>
      <c r="I1327">
        <v>2173.1695013399999</v>
      </c>
    </row>
    <row r="1328" spans="1:9">
      <c r="A1328" s="46">
        <v>44771.423611111109</v>
      </c>
      <c r="B1328" s="8"/>
      <c r="C1328">
        <v>590.14759004666598</v>
      </c>
      <c r="D1328">
        <v>2022.54531045666</v>
      </c>
      <c r="F1328">
        <v>1326.2925453933301</v>
      </c>
      <c r="H1328">
        <v>1488.8767268199999</v>
      </c>
      <c r="I1328">
        <v>2173.0775844999998</v>
      </c>
    </row>
    <row r="1329" spans="1:9">
      <c r="A1329" s="46">
        <v>44771.427083333336</v>
      </c>
      <c r="B1329" s="8"/>
      <c r="C1329">
        <v>591.640907523333</v>
      </c>
      <c r="D1329">
        <v>2020.5871560066601</v>
      </c>
      <c r="F1329">
        <v>1331.0796704366601</v>
      </c>
      <c r="H1329">
        <v>1487.4772690566599</v>
      </c>
      <c r="I1329">
        <v>2174.17569736</v>
      </c>
    </row>
    <row r="1330" spans="1:9">
      <c r="A1330" s="46">
        <v>44771.430555555555</v>
      </c>
      <c r="B1330" s="8"/>
      <c r="C1330">
        <v>594.19645739999999</v>
      </c>
      <c r="D1330">
        <v>2017.61008482333</v>
      </c>
      <c r="F1330">
        <v>1331.9283080033299</v>
      </c>
      <c r="H1330">
        <v>1486.6066103066601</v>
      </c>
      <c r="I1330">
        <v>2174.0926537099999</v>
      </c>
    </row>
    <row r="1331" spans="1:9">
      <c r="A1331" s="46">
        <v>44771.434027777781</v>
      </c>
      <c r="B1331" s="8"/>
      <c r="C1331">
        <v>593.682892433333</v>
      </c>
      <c r="D1331">
        <v>2016.38470024</v>
      </c>
      <c r="F1331">
        <v>1335.7582031766599</v>
      </c>
      <c r="H1331">
        <v>1486.6709570166599</v>
      </c>
      <c r="I1331">
        <v>2174.2529942900001</v>
      </c>
    </row>
    <row r="1332" spans="1:9">
      <c r="A1332" s="46">
        <v>44771.4375</v>
      </c>
      <c r="B1332" s="8"/>
      <c r="C1332">
        <v>595.36335348</v>
      </c>
      <c r="D1332">
        <v>2022.84217176333</v>
      </c>
      <c r="F1332">
        <v>1335.74006349</v>
      </c>
      <c r="H1332">
        <v>1487.0008937633299</v>
      </c>
      <c r="I1332">
        <v>2173.9954971133302</v>
      </c>
    </row>
    <row r="1333" spans="1:9">
      <c r="A1333" s="46">
        <v>44771.440972222219</v>
      </c>
      <c r="B1333" s="8"/>
      <c r="C1333">
        <v>592.66884605333303</v>
      </c>
      <c r="D1333">
        <v>2016.64619903333</v>
      </c>
      <c r="F1333">
        <v>1334.3982669499901</v>
      </c>
      <c r="H1333">
        <v>1483.75259715333</v>
      </c>
      <c r="I1333">
        <v>2173.9136150766599</v>
      </c>
    </row>
    <row r="1334" spans="1:9">
      <c r="A1334" s="46">
        <v>44771.444444444445</v>
      </c>
      <c r="B1334" s="8"/>
      <c r="C1334">
        <v>594.87216261666595</v>
      </c>
      <c r="D1334">
        <v>2016.10246977666</v>
      </c>
      <c r="F1334">
        <v>1336.3216205700001</v>
      </c>
      <c r="H1334">
        <v>1489.5510792600001</v>
      </c>
      <c r="I1334">
        <v>2173.4029525033302</v>
      </c>
    </row>
    <row r="1335" spans="1:9">
      <c r="A1335" s="46">
        <v>44771.447916666664</v>
      </c>
      <c r="B1335" s="8"/>
      <c r="C1335">
        <v>590.28730601333302</v>
      </c>
      <c r="D1335">
        <v>2012.32711492666</v>
      </c>
      <c r="F1335">
        <v>1342.25827236333</v>
      </c>
      <c r="H1335">
        <v>1489.63017044666</v>
      </c>
      <c r="I1335">
        <v>2173.1098392666599</v>
      </c>
    </row>
    <row r="1336" spans="1:9">
      <c r="A1336" s="46">
        <v>44771.451388888891</v>
      </c>
      <c r="B1336" s="8"/>
      <c r="C1336">
        <v>591.26999479666597</v>
      </c>
      <c r="D1336">
        <v>2013.4146477766601</v>
      </c>
      <c r="F1336">
        <v>1341.1922415899901</v>
      </c>
      <c r="H1336">
        <v>1482.59858242666</v>
      </c>
      <c r="I1336">
        <v>2172.7709539766602</v>
      </c>
    </row>
    <row r="1337" spans="1:9">
      <c r="A1337" s="46">
        <v>44771.454861111109</v>
      </c>
      <c r="B1337" s="8"/>
      <c r="C1337">
        <v>589.76133179999999</v>
      </c>
      <c r="D1337">
        <v>2011.78243824333</v>
      </c>
      <c r="F1337">
        <v>1339.4339777099999</v>
      </c>
      <c r="H1337">
        <v>1488.6507031533299</v>
      </c>
      <c r="I1337">
        <v>2173.1273921366601</v>
      </c>
    </row>
    <row r="1338" spans="1:9">
      <c r="A1338" s="46">
        <v>44771.458333333336</v>
      </c>
      <c r="B1338" s="8"/>
      <c r="C1338">
        <v>589.90089590000002</v>
      </c>
      <c r="D1338">
        <v>2011.6552933099999</v>
      </c>
      <c r="F1338">
        <v>1342.8885749066601</v>
      </c>
      <c r="H1338">
        <v>1484.4862346999901</v>
      </c>
      <c r="I1338">
        <v>2173.73553801666</v>
      </c>
    </row>
    <row r="1339" spans="1:9">
      <c r="A1339" s="46">
        <v>44771.461805555555</v>
      </c>
      <c r="B1339" s="8"/>
      <c r="C1339">
        <v>589.24317835666602</v>
      </c>
      <c r="D1339">
        <v>2010.85396529999</v>
      </c>
      <c r="F1339">
        <v>1339.8288162333299</v>
      </c>
      <c r="H1339">
        <v>1484.6165846566601</v>
      </c>
      <c r="I1339">
        <v>2173.6351370799998</v>
      </c>
    </row>
    <row r="1340" spans="1:9">
      <c r="A1340" s="46">
        <v>44771.465277777781</v>
      </c>
      <c r="B1340" s="8"/>
      <c r="C1340">
        <v>584.03406538666604</v>
      </c>
      <c r="D1340">
        <v>2008.37098616666</v>
      </c>
      <c r="F1340">
        <v>1340.5652468200001</v>
      </c>
      <c r="H1340">
        <v>1480.9548705566599</v>
      </c>
      <c r="I1340">
        <v>2173.3926139499999</v>
      </c>
    </row>
    <row r="1341" spans="1:9">
      <c r="A1341" s="46">
        <v>44771.46875</v>
      </c>
      <c r="B1341" s="8"/>
      <c r="C1341">
        <v>589.61546908333298</v>
      </c>
      <c r="D1341">
        <v>2012.41953115666</v>
      </c>
      <c r="F1341">
        <v>1337.9329606766601</v>
      </c>
      <c r="H1341">
        <v>1489.7146019633301</v>
      </c>
      <c r="I1341">
        <v>2173.89766962666</v>
      </c>
    </row>
    <row r="1342" spans="1:9">
      <c r="A1342" s="46">
        <v>44771.472222222219</v>
      </c>
      <c r="B1342" s="8"/>
      <c r="C1342">
        <v>585.19499508666604</v>
      </c>
      <c r="D1342">
        <v>2009.0319546066601</v>
      </c>
      <c r="F1342">
        <v>1338.0823431466599</v>
      </c>
      <c r="H1342">
        <v>1482.8987733133299</v>
      </c>
      <c r="I1342">
        <v>2173.3596051633299</v>
      </c>
    </row>
    <row r="1343" spans="1:9">
      <c r="A1343" s="46">
        <v>44771.475694444445</v>
      </c>
      <c r="B1343" s="8"/>
      <c r="C1343">
        <v>586.95428070666605</v>
      </c>
      <c r="D1343">
        <v>2006.8451571666601</v>
      </c>
      <c r="F1343">
        <v>1339.13167558333</v>
      </c>
      <c r="H1343">
        <v>1485.27861087666</v>
      </c>
      <c r="I1343">
        <v>2173.08235545666</v>
      </c>
    </row>
    <row r="1344" spans="1:9">
      <c r="A1344" s="46">
        <v>44771.479166666664</v>
      </c>
      <c r="B1344" s="8"/>
      <c r="C1344">
        <v>590.78762131999997</v>
      </c>
      <c r="D1344">
        <v>2002.2933508066601</v>
      </c>
      <c r="F1344">
        <v>1338.2771130466599</v>
      </c>
      <c r="H1344">
        <v>1487.87097007333</v>
      </c>
      <c r="I1344">
        <v>2173.6683064866602</v>
      </c>
    </row>
    <row r="1345" spans="1:9">
      <c r="A1345" s="46">
        <v>44771.482638888891</v>
      </c>
      <c r="B1345" s="8"/>
      <c r="C1345">
        <v>588.96451356333296</v>
      </c>
      <c r="D1345">
        <v>2005.8042716799901</v>
      </c>
      <c r="F1345">
        <v>1339.3821124066601</v>
      </c>
      <c r="H1345">
        <v>1484.4108632</v>
      </c>
      <c r="I1345">
        <v>2173.3687176399999</v>
      </c>
    </row>
    <row r="1346" spans="1:9">
      <c r="A1346" s="46">
        <v>44771.486111111109</v>
      </c>
      <c r="B1346" s="8"/>
      <c r="C1346">
        <v>587.37563595333302</v>
      </c>
      <c r="D1346">
        <v>2005.88003657333</v>
      </c>
      <c r="F1346">
        <v>1338.2398065033301</v>
      </c>
      <c r="H1346">
        <v>1487.0576665599999</v>
      </c>
      <c r="I1346">
        <v>2173.3195623799902</v>
      </c>
    </row>
    <row r="1347" spans="1:9">
      <c r="A1347" s="46">
        <v>44771.489583333336</v>
      </c>
      <c r="B1347" s="8"/>
      <c r="C1347">
        <v>585.57260750333296</v>
      </c>
      <c r="D1347">
        <v>2005.8122302100001</v>
      </c>
      <c r="F1347">
        <v>1337.4973286066599</v>
      </c>
      <c r="H1347">
        <v>1484.7828315766601</v>
      </c>
      <c r="I1347">
        <v>2173.32537144666</v>
      </c>
    </row>
    <row r="1348" spans="1:9">
      <c r="A1348" s="46">
        <v>44771.493055555555</v>
      </c>
      <c r="B1348" s="8"/>
      <c r="C1348">
        <v>588.42012534333298</v>
      </c>
      <c r="D1348">
        <v>2005.63275011666</v>
      </c>
      <c r="F1348">
        <v>1340.7825744100001</v>
      </c>
      <c r="H1348">
        <v>1486.62959747333</v>
      </c>
      <c r="I1348">
        <v>2172.6744475866599</v>
      </c>
    </row>
    <row r="1349" spans="1:9">
      <c r="A1349" s="46">
        <v>44771.496527777781</v>
      </c>
      <c r="B1349" s="8"/>
      <c r="C1349">
        <v>589.89176700333303</v>
      </c>
      <c r="D1349">
        <v>1999.3029327199999</v>
      </c>
      <c r="F1349">
        <v>1339.3714581166601</v>
      </c>
      <c r="H1349">
        <v>1488.7773596100001</v>
      </c>
      <c r="I1349">
        <v>2172.97575753</v>
      </c>
    </row>
    <row r="1350" spans="1:9">
      <c r="A1350" s="46">
        <v>44771.5</v>
      </c>
      <c r="B1350" s="8"/>
      <c r="C1350">
        <v>587.81290281999998</v>
      </c>
      <c r="D1350">
        <v>2000.20629319</v>
      </c>
      <c r="F1350">
        <v>1336.6593245500001</v>
      </c>
      <c r="H1350">
        <v>1485.34942011</v>
      </c>
      <c r="I1350">
        <v>2173.1713863099999</v>
      </c>
    </row>
    <row r="1351" spans="1:9">
      <c r="A1351" s="46">
        <v>44771.503472222219</v>
      </c>
      <c r="B1351" s="8"/>
      <c r="C1351">
        <v>590.33067625000001</v>
      </c>
      <c r="D1351">
        <v>2002.5871743033299</v>
      </c>
      <c r="F1351">
        <v>1338.4148609533299</v>
      </c>
      <c r="H1351">
        <v>1481.23956303666</v>
      </c>
      <c r="I1351">
        <v>2172.8736748400001</v>
      </c>
    </row>
    <row r="1352" spans="1:9">
      <c r="A1352" s="46">
        <v>44771.506944444445</v>
      </c>
      <c r="B1352" s="8"/>
      <c r="C1352">
        <v>586.23678533999998</v>
      </c>
      <c r="D1352">
        <v>2007.2646667833301</v>
      </c>
      <c r="F1352">
        <v>1339.3854463666601</v>
      </c>
      <c r="H1352">
        <v>1486.7859789699901</v>
      </c>
      <c r="I1352">
        <v>2173.1812429199999</v>
      </c>
    </row>
    <row r="1353" spans="1:9">
      <c r="A1353" s="46">
        <v>44771.510416666664</v>
      </c>
      <c r="B1353" s="8"/>
      <c r="C1353">
        <v>591.34172082333305</v>
      </c>
      <c r="D1353">
        <v>2000.6710164799999</v>
      </c>
      <c r="F1353">
        <v>1344.8172272166601</v>
      </c>
      <c r="H1353">
        <v>1485.62319708</v>
      </c>
      <c r="I1353">
        <v>2172.8390422433299</v>
      </c>
    </row>
    <row r="1354" spans="1:9">
      <c r="A1354" s="46">
        <v>44771.513888888891</v>
      </c>
      <c r="B1354" s="8"/>
      <c r="C1354">
        <v>586.65474325999901</v>
      </c>
      <c r="D1354">
        <v>2000.57988862</v>
      </c>
      <c r="F1354">
        <v>1339.12635604666</v>
      </c>
      <c r="H1354">
        <v>1483.9487614633299</v>
      </c>
      <c r="I1354">
        <v>2174.1472038500001</v>
      </c>
    </row>
    <row r="1355" spans="1:9">
      <c r="A1355" s="46">
        <v>44771.517361111109</v>
      </c>
      <c r="B1355" s="8"/>
      <c r="C1355">
        <v>586.91608143333303</v>
      </c>
      <c r="D1355">
        <v>2000.7597522966601</v>
      </c>
      <c r="F1355">
        <v>1337.68267464666</v>
      </c>
      <c r="H1355">
        <v>1481.1743355866599</v>
      </c>
      <c r="I1355">
        <v>2174.3976418299999</v>
      </c>
    </row>
    <row r="1356" spans="1:9">
      <c r="A1356" s="46">
        <v>44771.520833333336</v>
      </c>
      <c r="B1356" s="8"/>
      <c r="C1356">
        <v>588.38086496999995</v>
      </c>
      <c r="D1356">
        <v>1998.1705183900001</v>
      </c>
      <c r="F1356">
        <v>1339.34079001333</v>
      </c>
      <c r="H1356">
        <v>1481.0570505466601</v>
      </c>
      <c r="I1356">
        <v>2174.8473321333299</v>
      </c>
    </row>
    <row r="1357" spans="1:9">
      <c r="A1357" s="46">
        <v>44771.524305555555</v>
      </c>
      <c r="B1357" s="8"/>
      <c r="C1357">
        <v>584.87269561999994</v>
      </c>
      <c r="D1357">
        <v>2001.8564850099999</v>
      </c>
      <c r="F1357">
        <v>1338.8849901266599</v>
      </c>
      <c r="H1357">
        <v>1484.9510880400001</v>
      </c>
      <c r="I1357">
        <v>2174.9579503099999</v>
      </c>
    </row>
    <row r="1358" spans="1:9">
      <c r="A1358" s="46">
        <v>44771.527777777781</v>
      </c>
      <c r="B1358" s="8"/>
      <c r="C1358">
        <v>587.29641584999899</v>
      </c>
      <c r="D1358">
        <v>2000.7064107399999</v>
      </c>
      <c r="F1358">
        <v>1339.93275004</v>
      </c>
      <c r="H1358">
        <v>1478.75287076666</v>
      </c>
      <c r="I1358">
        <v>2174.1812409066602</v>
      </c>
    </row>
    <row r="1359" spans="1:9">
      <c r="A1359" s="46">
        <v>44771.53125</v>
      </c>
      <c r="B1359" s="8"/>
      <c r="C1359">
        <v>585.29233743333305</v>
      </c>
      <c r="D1359">
        <v>1993.5604629033301</v>
      </c>
      <c r="F1359">
        <v>1341.1042128133299</v>
      </c>
      <c r="H1359">
        <v>1483.93923374</v>
      </c>
      <c r="I1359">
        <v>2174.5639356966599</v>
      </c>
    </row>
    <row r="1360" spans="1:9">
      <c r="A1360" s="46">
        <v>44771.534722222219</v>
      </c>
      <c r="B1360" s="8"/>
      <c r="C1360">
        <v>589.52873193333301</v>
      </c>
      <c r="D1360">
        <v>1995.5324799933301</v>
      </c>
      <c r="F1360">
        <v>1339.3213051366599</v>
      </c>
      <c r="H1360">
        <v>1485.5354633100001</v>
      </c>
      <c r="I1360">
        <v>2174.1770130166601</v>
      </c>
    </row>
    <row r="1361" spans="1:9">
      <c r="A1361" s="46">
        <v>44771.538194444445</v>
      </c>
      <c r="B1361" s="8"/>
      <c r="C1361">
        <v>589.13311091666606</v>
      </c>
      <c r="D1361">
        <v>1996.7687374433301</v>
      </c>
      <c r="F1361">
        <v>1339.9742691633301</v>
      </c>
      <c r="H1361">
        <v>1485.99707990666</v>
      </c>
      <c r="I1361">
        <v>2174.61796899</v>
      </c>
    </row>
    <row r="1362" spans="1:9">
      <c r="A1362" s="46">
        <v>44771.541666666664</v>
      </c>
      <c r="B1362" s="8"/>
      <c r="C1362">
        <v>585.59789265999996</v>
      </c>
      <c r="D1362">
        <v>1993.8346845900001</v>
      </c>
      <c r="F1362">
        <v>1339.7793681266601</v>
      </c>
      <c r="H1362">
        <v>1482.3000874100001</v>
      </c>
      <c r="I1362">
        <v>2174.01895958666</v>
      </c>
    </row>
    <row r="1363" spans="1:9">
      <c r="A1363" s="46">
        <v>44771.545138888891</v>
      </c>
      <c r="B1363" s="8"/>
      <c r="C1363">
        <v>585.62037169999996</v>
      </c>
      <c r="D1363">
        <v>1995.42271085333</v>
      </c>
      <c r="F1363">
        <v>1341.6901484800001</v>
      </c>
      <c r="H1363">
        <v>1479.2373018533301</v>
      </c>
      <c r="I1363">
        <v>2174.2634344133298</v>
      </c>
    </row>
    <row r="1364" spans="1:9">
      <c r="A1364" s="46">
        <v>44771.548611111109</v>
      </c>
      <c r="B1364" s="8"/>
      <c r="C1364">
        <v>583.14120958666604</v>
      </c>
      <c r="D1364">
        <v>1993.99699432333</v>
      </c>
      <c r="F1364">
        <v>1341.78483439</v>
      </c>
      <c r="H1364">
        <v>1482.46314237666</v>
      </c>
      <c r="I1364">
        <v>2176.11893901333</v>
      </c>
    </row>
    <row r="1365" spans="1:9">
      <c r="A1365" s="46">
        <v>44771.552083333336</v>
      </c>
      <c r="B1365" s="8"/>
      <c r="C1365">
        <v>585.496819736666</v>
      </c>
      <c r="D1365">
        <v>1995.72024646</v>
      </c>
      <c r="F1365">
        <v>1341.73881856</v>
      </c>
      <c r="H1365">
        <v>1482.9968182933301</v>
      </c>
      <c r="I1365">
        <v>2175.7235212833298</v>
      </c>
    </row>
    <row r="1366" spans="1:9">
      <c r="A1366" s="46">
        <v>44771.555555555555</v>
      </c>
      <c r="B1366" s="8"/>
      <c r="C1366">
        <v>585.34588555333301</v>
      </c>
      <c r="D1366">
        <v>1992.37459112333</v>
      </c>
      <c r="F1366">
        <v>1341.69044465</v>
      </c>
      <c r="H1366">
        <v>1482.7823242699999</v>
      </c>
      <c r="I1366">
        <v>2175.6602498900002</v>
      </c>
    </row>
    <row r="1367" spans="1:9">
      <c r="A1367" s="46">
        <v>44771.559027777781</v>
      </c>
      <c r="B1367" s="8"/>
      <c r="C1367">
        <v>591.05429756666604</v>
      </c>
      <c r="D1367">
        <v>1987.30470129999</v>
      </c>
      <c r="F1367">
        <v>1343.2450273066599</v>
      </c>
      <c r="H1367">
        <v>1487.2231638533301</v>
      </c>
      <c r="I1367">
        <v>2176.1596735266598</v>
      </c>
    </row>
    <row r="1368" spans="1:9">
      <c r="A1368" s="46">
        <v>44771.5625</v>
      </c>
      <c r="B1368" s="8"/>
      <c r="C1368">
        <v>585.75042886333301</v>
      </c>
      <c r="D1368">
        <v>1992.2973215699999</v>
      </c>
      <c r="F1368">
        <v>1340.47882764</v>
      </c>
      <c r="H1368">
        <v>1484.50967638666</v>
      </c>
      <c r="I1368">
        <v>2175.5548069666602</v>
      </c>
    </row>
    <row r="1369" spans="1:9">
      <c r="A1369" s="46">
        <v>44771.565972222219</v>
      </c>
      <c r="B1369" s="8"/>
      <c r="C1369">
        <v>586.05597642999999</v>
      </c>
      <c r="D1369">
        <v>1992.8206797599901</v>
      </c>
      <c r="F1369">
        <v>1342.05432335</v>
      </c>
      <c r="H1369">
        <v>1481.8560269433301</v>
      </c>
      <c r="I1369">
        <v>2175.6545413333301</v>
      </c>
    </row>
    <row r="1370" spans="1:9">
      <c r="A1370" s="46">
        <v>44771.569444444445</v>
      </c>
      <c r="B1370" s="8"/>
      <c r="C1370">
        <v>584.86538290333306</v>
      </c>
      <c r="D1370">
        <v>1994.07637181666</v>
      </c>
      <c r="F1370">
        <v>1342.3198740466601</v>
      </c>
      <c r="H1370">
        <v>1486.88885500333</v>
      </c>
      <c r="I1370">
        <v>2175.7817453266598</v>
      </c>
    </row>
    <row r="1371" spans="1:9">
      <c r="A1371" s="46">
        <v>44771.572916666664</v>
      </c>
      <c r="B1371" s="8"/>
      <c r="C1371">
        <v>586.85748480666598</v>
      </c>
      <c r="D1371">
        <v>1993.23672205666</v>
      </c>
      <c r="F1371">
        <v>1348.3054735133301</v>
      </c>
      <c r="H1371">
        <v>1481.1124847599999</v>
      </c>
      <c r="I1371">
        <v>2174.8931370166601</v>
      </c>
    </row>
    <row r="1372" spans="1:9">
      <c r="A1372" s="46">
        <v>44771.576388888891</v>
      </c>
      <c r="B1372" s="8"/>
      <c r="C1372">
        <v>585.37851952999995</v>
      </c>
      <c r="D1372">
        <v>1989.58144427</v>
      </c>
      <c r="F1372">
        <v>1339.6769379899999</v>
      </c>
      <c r="H1372">
        <v>1484.2647065733299</v>
      </c>
      <c r="I1372">
        <v>2176.7215468366599</v>
      </c>
    </row>
    <row r="1373" spans="1:9">
      <c r="A1373" s="46">
        <v>44771.579861111109</v>
      </c>
      <c r="B1373" s="8"/>
      <c r="C1373">
        <v>586.31944108666596</v>
      </c>
      <c r="D1373">
        <v>1983.90010407</v>
      </c>
      <c r="F1373">
        <v>1341.8563276633299</v>
      </c>
      <c r="H1373">
        <v>1484.8126855400001</v>
      </c>
      <c r="I1373">
        <v>2176.4330844166602</v>
      </c>
    </row>
    <row r="1374" spans="1:9">
      <c r="A1374" s="46">
        <v>44771.583333333336</v>
      </c>
      <c r="B1374" s="8"/>
      <c r="C1374">
        <v>584.81787114666599</v>
      </c>
      <c r="D1374">
        <v>1984.14151588666</v>
      </c>
      <c r="F1374">
        <v>1346.1456987433301</v>
      </c>
      <c r="H1374">
        <v>1484.6198913533301</v>
      </c>
      <c r="I1374">
        <v>2176.33202564666</v>
      </c>
    </row>
    <row r="1375" spans="1:9">
      <c r="A1375" s="46">
        <v>44771.586805555555</v>
      </c>
      <c r="B1375" s="8"/>
      <c r="C1375">
        <v>585.55158621999999</v>
      </c>
      <c r="D1375">
        <v>1984.6907635733301</v>
      </c>
      <c r="F1375">
        <v>1341.18120697666</v>
      </c>
      <c r="H1375">
        <v>1478.51326961</v>
      </c>
      <c r="I1375">
        <v>2176.2319328466601</v>
      </c>
    </row>
    <row r="1376" spans="1:9">
      <c r="A1376" s="46">
        <v>44771.590277777781</v>
      </c>
      <c r="B1376" s="8"/>
      <c r="C1376">
        <v>589.09127713999999</v>
      </c>
      <c r="D1376">
        <v>1987.41651933</v>
      </c>
      <c r="F1376">
        <v>1338.4767435199999</v>
      </c>
      <c r="H1376">
        <v>1479.74308859333</v>
      </c>
      <c r="I1376">
        <v>2176.2003250166599</v>
      </c>
    </row>
    <row r="1377" spans="1:9">
      <c r="A1377" s="46">
        <v>44771.59375</v>
      </c>
      <c r="B1377" s="8"/>
      <c r="C1377">
        <v>587.19079483999997</v>
      </c>
      <c r="D1377">
        <v>1984.82123267</v>
      </c>
      <c r="F1377">
        <v>1340.73065012333</v>
      </c>
      <c r="H1377">
        <v>1481.4292265066599</v>
      </c>
      <c r="I1377">
        <v>2175.8179175933301</v>
      </c>
    </row>
    <row r="1378" spans="1:9">
      <c r="A1378" s="46">
        <v>44771.597222222219</v>
      </c>
      <c r="B1378" s="8"/>
      <c r="C1378">
        <v>582.34876016333305</v>
      </c>
      <c r="D1378">
        <v>1986.43650341999</v>
      </c>
      <c r="F1378">
        <v>1337.0761088300001</v>
      </c>
      <c r="H1378">
        <v>1484.0013719666599</v>
      </c>
      <c r="I1378">
        <v>2175.3162363133301</v>
      </c>
    </row>
    <row r="1379" spans="1:9">
      <c r="A1379" s="46">
        <v>44771.600694444445</v>
      </c>
      <c r="B1379" s="8"/>
      <c r="C1379">
        <v>588.22185096333305</v>
      </c>
      <c r="D1379">
        <v>1993.5515580700001</v>
      </c>
      <c r="F1379">
        <v>1338.03476583</v>
      </c>
      <c r="H1379">
        <v>1476.02180421</v>
      </c>
      <c r="I1379">
        <v>2174.8250530999999</v>
      </c>
    </row>
    <row r="1380" spans="1:9">
      <c r="A1380" s="46">
        <v>44771.604166666664</v>
      </c>
      <c r="B1380" s="8"/>
      <c r="C1380">
        <v>583.82684251000001</v>
      </c>
      <c r="D1380">
        <v>1988.33862702333</v>
      </c>
      <c r="F1380">
        <v>1340.3261713066599</v>
      </c>
      <c r="H1380">
        <v>1479.69440758</v>
      </c>
      <c r="I1380">
        <v>2174.9564969766602</v>
      </c>
    </row>
    <row r="1381" spans="1:9">
      <c r="A1381" s="46">
        <v>44771.607638888891</v>
      </c>
      <c r="B1381" s="8"/>
      <c r="C1381">
        <v>582.92906055000003</v>
      </c>
      <c r="D1381">
        <v>1988.2401645999901</v>
      </c>
      <c r="F1381">
        <v>1345.9133097766601</v>
      </c>
      <c r="H1381">
        <v>1486.30689362666</v>
      </c>
      <c r="I1381">
        <v>2175.4044454433301</v>
      </c>
    </row>
    <row r="1382" spans="1:9">
      <c r="A1382" s="46">
        <v>44771.611111111109</v>
      </c>
      <c r="B1382" s="8"/>
      <c r="C1382">
        <v>582.81742500999997</v>
      </c>
      <c r="D1382">
        <v>1992.48735875333</v>
      </c>
      <c r="F1382">
        <v>1348.9705703633299</v>
      </c>
      <c r="H1382">
        <v>1481.30006542666</v>
      </c>
      <c r="I1382">
        <v>2175.1772972733302</v>
      </c>
    </row>
    <row r="1383" spans="1:9">
      <c r="A1383" s="46">
        <v>44771.614583333336</v>
      </c>
      <c r="B1383" s="8"/>
      <c r="C1383">
        <v>582.84038376333297</v>
      </c>
      <c r="D1383">
        <v>1991.0967227866599</v>
      </c>
      <c r="F1383">
        <v>1347.0510173933301</v>
      </c>
      <c r="H1383">
        <v>1483.9608461366599</v>
      </c>
      <c r="I1383">
        <v>2174.8224730966599</v>
      </c>
    </row>
    <row r="1384" spans="1:9">
      <c r="A1384" s="46">
        <v>44771.618055555555</v>
      </c>
      <c r="B1384" s="8"/>
      <c r="C1384">
        <v>580.74884366333299</v>
      </c>
      <c r="D1384">
        <v>1994.6963139633301</v>
      </c>
      <c r="F1384">
        <v>1346.1262630133299</v>
      </c>
      <c r="H1384">
        <v>1483.0561503633301</v>
      </c>
      <c r="I1384">
        <v>2174.26541556333</v>
      </c>
    </row>
    <row r="1385" spans="1:9">
      <c r="A1385" s="46">
        <v>44771.621527777781</v>
      </c>
      <c r="B1385" s="8"/>
      <c r="C1385">
        <v>579.25126881666597</v>
      </c>
      <c r="D1385">
        <v>1986.3588940099901</v>
      </c>
      <c r="F1385">
        <v>1342.9934856299999</v>
      </c>
      <c r="H1385">
        <v>1481.90223612</v>
      </c>
      <c r="I1385">
        <v>2175.0284317133301</v>
      </c>
    </row>
    <row r="1386" spans="1:9">
      <c r="A1386" s="46">
        <v>44771.625</v>
      </c>
      <c r="B1386" s="8"/>
      <c r="C1386">
        <v>583.05199297666604</v>
      </c>
      <c r="D1386">
        <v>1988.53055901333</v>
      </c>
      <c r="F1386">
        <v>1339.87240286666</v>
      </c>
      <c r="H1386">
        <v>1479.7057907533299</v>
      </c>
      <c r="I1386">
        <v>2175.2695408199902</v>
      </c>
    </row>
    <row r="1387" spans="1:9">
      <c r="A1387" s="46">
        <v>44771.628472222219</v>
      </c>
      <c r="B1387" s="8"/>
      <c r="C1387">
        <v>581.58990743666595</v>
      </c>
      <c r="D1387">
        <v>1990.9624367133299</v>
      </c>
      <c r="F1387">
        <v>1338.90748224</v>
      </c>
      <c r="H1387">
        <v>1482.2417202500001</v>
      </c>
      <c r="I1387">
        <v>2175.1610939666598</v>
      </c>
    </row>
    <row r="1388" spans="1:9">
      <c r="A1388" s="46">
        <v>44771.631944444445</v>
      </c>
      <c r="B1388" s="8"/>
      <c r="C1388">
        <v>577.60908460999997</v>
      </c>
      <c r="D1388">
        <v>1988.5432480899999</v>
      </c>
      <c r="F1388">
        <v>1340.3889925466599</v>
      </c>
      <c r="H1388">
        <v>1481.2421703233299</v>
      </c>
      <c r="I1388">
        <v>2174.8036449966598</v>
      </c>
    </row>
    <row r="1389" spans="1:9">
      <c r="A1389" s="46">
        <v>44771.635416666664</v>
      </c>
      <c r="B1389" s="8"/>
      <c r="C1389">
        <v>574.72010451666597</v>
      </c>
      <c r="D1389">
        <v>1989.1846343633299</v>
      </c>
      <c r="F1389">
        <v>1340.1503661166601</v>
      </c>
      <c r="H1389">
        <v>1483.52376183666</v>
      </c>
      <c r="I1389">
        <v>2175.1933793333301</v>
      </c>
    </row>
    <row r="1390" spans="1:9">
      <c r="A1390" s="46">
        <v>44771.638888888891</v>
      </c>
      <c r="B1390" s="8"/>
      <c r="C1390">
        <v>577.60275106999995</v>
      </c>
      <c r="D1390">
        <v>1992.0393851333299</v>
      </c>
      <c r="F1390">
        <v>1340.81678846666</v>
      </c>
      <c r="H1390">
        <v>1482.8730980299999</v>
      </c>
      <c r="I1390">
        <v>2175.0872993666599</v>
      </c>
    </row>
    <row r="1391" spans="1:9">
      <c r="A1391" s="46">
        <v>44771.642361111109</v>
      </c>
      <c r="B1391" s="8"/>
      <c r="C1391">
        <v>577.35997765666605</v>
      </c>
      <c r="D1391">
        <v>1990.5412649899999</v>
      </c>
      <c r="F1391">
        <v>1343.8914817766599</v>
      </c>
      <c r="H1391">
        <v>1484.49252457333</v>
      </c>
      <c r="I1391">
        <v>2174.6504160899999</v>
      </c>
    </row>
    <row r="1392" spans="1:9">
      <c r="A1392" s="46">
        <v>44771.645833333336</v>
      </c>
      <c r="B1392" s="8"/>
      <c r="C1392">
        <v>577.08031623333295</v>
      </c>
      <c r="D1392">
        <v>1991.8232924066599</v>
      </c>
      <c r="F1392">
        <v>1339.3235365933299</v>
      </c>
      <c r="H1392">
        <v>1479.76534797</v>
      </c>
      <c r="I1392">
        <v>2174.3991126466599</v>
      </c>
    </row>
    <row r="1393" spans="1:9">
      <c r="A1393" s="46">
        <v>44771.649305555555</v>
      </c>
      <c r="B1393" s="8"/>
      <c r="C1393">
        <v>581.39411470666596</v>
      </c>
      <c r="D1393">
        <v>1984.46106491666</v>
      </c>
      <c r="F1393">
        <v>1341.51883778666</v>
      </c>
      <c r="H1393">
        <v>1478.1782986033299</v>
      </c>
      <c r="I1393">
        <v>2174.0375330699999</v>
      </c>
    </row>
    <row r="1394" spans="1:9">
      <c r="A1394" s="46">
        <v>44771.652777777781</v>
      </c>
      <c r="B1394" s="8"/>
      <c r="C1394">
        <v>579.24686938333298</v>
      </c>
      <c r="D1394">
        <v>1988.5909226599999</v>
      </c>
      <c r="F1394">
        <v>1336.4762612899999</v>
      </c>
      <c r="H1394">
        <v>1485.81711022333</v>
      </c>
      <c r="I1394">
        <v>2173.3402350333299</v>
      </c>
    </row>
    <row r="1395" spans="1:9">
      <c r="A1395" s="46">
        <v>44771.65625</v>
      </c>
      <c r="B1395" s="8"/>
      <c r="C1395">
        <v>582.05904981666595</v>
      </c>
      <c r="D1395">
        <v>1992.0363538399999</v>
      </c>
      <c r="F1395">
        <v>1338.50793172666</v>
      </c>
      <c r="H1395">
        <v>1479.4683095666601</v>
      </c>
      <c r="I1395">
        <v>2173.3765778000002</v>
      </c>
    </row>
    <row r="1396" spans="1:9">
      <c r="A1396" s="46">
        <v>44771.659722222219</v>
      </c>
      <c r="B1396" s="8"/>
      <c r="C1396">
        <v>580.17180512000004</v>
      </c>
      <c r="D1396">
        <v>1984.7131289066599</v>
      </c>
      <c r="F1396">
        <v>1338.2934070666599</v>
      </c>
      <c r="H1396">
        <v>1484.95967817</v>
      </c>
      <c r="I1396">
        <v>2172.8583981500001</v>
      </c>
    </row>
    <row r="1397" spans="1:9">
      <c r="A1397" s="46">
        <v>44771.663194444445</v>
      </c>
      <c r="B1397" s="8"/>
      <c r="C1397">
        <v>585.42107453333301</v>
      </c>
      <c r="D1397">
        <v>1984.98112850333</v>
      </c>
      <c r="F1397">
        <v>1343.2927630433301</v>
      </c>
      <c r="H1397">
        <v>1483.1864162166601</v>
      </c>
      <c r="I1397">
        <v>2172.9448479299999</v>
      </c>
    </row>
    <row r="1398" spans="1:9">
      <c r="A1398" s="46">
        <v>44771.666666666664</v>
      </c>
      <c r="B1398" s="8"/>
      <c r="C1398">
        <v>583.15157649000002</v>
      </c>
      <c r="D1398">
        <v>1987.04789481333</v>
      </c>
      <c r="F1398">
        <v>1341.6090357266601</v>
      </c>
      <c r="H1398">
        <v>1484.2745587966599</v>
      </c>
      <c r="I1398">
        <v>2174.4211600333301</v>
      </c>
    </row>
    <row r="1399" spans="1:9">
      <c r="A1399" s="46">
        <v>44771.670138888891</v>
      </c>
      <c r="B1399" s="8"/>
      <c r="C1399">
        <v>585.33836194666605</v>
      </c>
      <c r="D1399">
        <v>1989.5654857366601</v>
      </c>
      <c r="F1399">
        <v>1344.9047861399999</v>
      </c>
      <c r="H1399">
        <v>1485.0265971666599</v>
      </c>
      <c r="I1399">
        <v>2174.2520523233302</v>
      </c>
    </row>
    <row r="1400" spans="1:9">
      <c r="A1400" s="46">
        <v>44771.673611111109</v>
      </c>
      <c r="B1400" s="8"/>
      <c r="C1400">
        <v>586.99533321333297</v>
      </c>
      <c r="D1400">
        <v>1988.85971776</v>
      </c>
      <c r="F1400">
        <v>1339.9245314966599</v>
      </c>
      <c r="H1400">
        <v>1481.2359394366599</v>
      </c>
      <c r="I1400">
        <v>2174.1075741</v>
      </c>
    </row>
    <row r="1401" spans="1:9">
      <c r="A1401" s="46">
        <v>44771.677083333336</v>
      </c>
      <c r="B1401" s="8"/>
      <c r="C1401">
        <v>584.19418091666603</v>
      </c>
      <c r="D1401">
        <v>1985.1417586099999</v>
      </c>
      <c r="F1401">
        <v>1339.9199331966599</v>
      </c>
      <c r="H1401">
        <v>1483.3993050399999</v>
      </c>
      <c r="I1401">
        <v>2174.2910525933298</v>
      </c>
    </row>
    <row r="1402" spans="1:9">
      <c r="A1402" s="46">
        <v>44771.680555555555</v>
      </c>
      <c r="B1402" s="8"/>
      <c r="C1402">
        <v>581.88007345333301</v>
      </c>
      <c r="D1402">
        <v>1982.77034951666</v>
      </c>
      <c r="F1402">
        <v>1340.59870033333</v>
      </c>
      <c r="H1402">
        <v>1484.8786637399901</v>
      </c>
      <c r="I1402">
        <v>2173.97708424333</v>
      </c>
    </row>
    <row r="1403" spans="1:9">
      <c r="A1403" s="46">
        <v>44771.684027777781</v>
      </c>
      <c r="B1403" s="8"/>
      <c r="C1403">
        <v>582.17949071666601</v>
      </c>
      <c r="D1403">
        <v>1985.9531290366599</v>
      </c>
      <c r="F1403">
        <v>1343.81775706333</v>
      </c>
      <c r="H1403">
        <v>1480.74702589666</v>
      </c>
      <c r="I1403">
        <v>2173.9451944900002</v>
      </c>
    </row>
    <row r="1404" spans="1:9">
      <c r="A1404" s="46">
        <v>44771.6875</v>
      </c>
      <c r="B1404" s="8"/>
      <c r="C1404">
        <v>581.70335036666597</v>
      </c>
      <c r="D1404">
        <v>1982.98598657666</v>
      </c>
      <c r="F1404">
        <v>1345.37903826666</v>
      </c>
      <c r="H1404">
        <v>1481.56809559</v>
      </c>
      <c r="I1404">
        <v>2174.10641800333</v>
      </c>
    </row>
    <row r="1405" spans="1:9">
      <c r="A1405" s="46">
        <v>44771.690972222219</v>
      </c>
      <c r="B1405" s="8"/>
      <c r="C1405">
        <v>581.67522728999995</v>
      </c>
      <c r="D1405">
        <v>1979.6288737299999</v>
      </c>
      <c r="F1405">
        <v>1339.9750985466601</v>
      </c>
      <c r="H1405">
        <v>1482.67724088666</v>
      </c>
      <c r="I1405">
        <v>2174.0363551033302</v>
      </c>
    </row>
    <row r="1406" spans="1:9">
      <c r="A1406" s="46">
        <v>44771.694444444445</v>
      </c>
      <c r="B1406" s="8"/>
      <c r="C1406">
        <v>582.28435663666596</v>
      </c>
      <c r="D1406">
        <v>1979.6718276333299</v>
      </c>
      <c r="F1406">
        <v>1340.6981768066601</v>
      </c>
      <c r="H1406">
        <v>1482.0613244133301</v>
      </c>
      <c r="I1406">
        <v>2174.1104163766599</v>
      </c>
    </row>
    <row r="1407" spans="1:9">
      <c r="A1407" s="46">
        <v>44771.697916666664</v>
      </c>
      <c r="B1407" s="8"/>
      <c r="C1407">
        <v>580.91458458333295</v>
      </c>
      <c r="D1407">
        <v>1982.7486168233299</v>
      </c>
      <c r="F1407">
        <v>1341.5741124599999</v>
      </c>
      <c r="H1407">
        <v>1481.3269646000001</v>
      </c>
      <c r="I1407">
        <v>2174.0316551966598</v>
      </c>
    </row>
    <row r="1408" spans="1:9">
      <c r="A1408" s="46">
        <v>44771.701388888891</v>
      </c>
      <c r="B1408" s="8"/>
      <c r="C1408">
        <v>579.41810907333297</v>
      </c>
      <c r="D1408">
        <v>1984.29845473666</v>
      </c>
      <c r="F1408">
        <v>1342.27558157</v>
      </c>
      <c r="H1408">
        <v>1480.6631254766601</v>
      </c>
      <c r="I1408">
        <v>2173.6333176933299</v>
      </c>
    </row>
    <row r="1409" spans="1:9">
      <c r="A1409" s="46">
        <v>44771.704861111109</v>
      </c>
      <c r="B1409" s="8"/>
      <c r="C1409">
        <v>580.83990593999999</v>
      </c>
      <c r="D1409">
        <v>1981.4023313166599</v>
      </c>
      <c r="F1409">
        <v>1343.2674188333301</v>
      </c>
      <c r="H1409">
        <v>1484.99424405333</v>
      </c>
      <c r="I1409">
        <v>2173.85886051333</v>
      </c>
    </row>
    <row r="1410" spans="1:9">
      <c r="A1410" s="46">
        <v>44771.708333333336</v>
      </c>
      <c r="B1410" s="8"/>
      <c r="C1410">
        <v>581.70013439333297</v>
      </c>
      <c r="D1410">
        <v>1976.71558211666</v>
      </c>
      <c r="F1410">
        <v>1342.7777130500001</v>
      </c>
      <c r="H1410">
        <v>1479.8636060066599</v>
      </c>
      <c r="I1410">
        <v>2173.95834137666</v>
      </c>
    </row>
    <row r="1411" spans="1:9">
      <c r="A1411" s="46">
        <v>44771.711805555555</v>
      </c>
      <c r="B1411" s="8"/>
      <c r="C1411">
        <v>578.85056325999994</v>
      </c>
      <c r="D1411">
        <v>1979.9964492499901</v>
      </c>
      <c r="F1411">
        <v>1341.2593103500001</v>
      </c>
      <c r="H1411">
        <v>1473.2641870766599</v>
      </c>
      <c r="I1411">
        <v>2173.80183966</v>
      </c>
    </row>
    <row r="1412" spans="1:9">
      <c r="A1412" s="46">
        <v>44771.715277777781</v>
      </c>
      <c r="B1412" s="8"/>
      <c r="C1412">
        <v>577.67325758666595</v>
      </c>
      <c r="D1412">
        <v>1978.98414586333</v>
      </c>
      <c r="F1412">
        <v>1341.71273353333</v>
      </c>
      <c r="H1412">
        <v>1486.3718369866599</v>
      </c>
      <c r="I1412">
        <v>2174.1735512099999</v>
      </c>
    </row>
    <row r="1413" spans="1:9">
      <c r="A1413" s="46">
        <v>44771.71875</v>
      </c>
      <c r="B1413" s="8"/>
      <c r="C1413">
        <v>578.93026094000004</v>
      </c>
      <c r="D1413">
        <v>1980.5655139733301</v>
      </c>
      <c r="F1413">
        <v>1338.5815220166601</v>
      </c>
      <c r="H1413">
        <v>1486.5200884399901</v>
      </c>
      <c r="I1413">
        <v>2174.1623417699998</v>
      </c>
    </row>
    <row r="1414" spans="1:9">
      <c r="A1414" s="46">
        <v>44771.722222222219</v>
      </c>
      <c r="B1414" s="8"/>
      <c r="C1414">
        <v>582.45453748333296</v>
      </c>
      <c r="D1414">
        <v>1982.4508201133301</v>
      </c>
      <c r="F1414">
        <v>1341.74411952333</v>
      </c>
      <c r="H1414">
        <v>1480.09594035333</v>
      </c>
      <c r="I1414">
        <v>2173.5330543766599</v>
      </c>
    </row>
    <row r="1415" spans="1:9">
      <c r="A1415" s="46">
        <v>44771.725694444445</v>
      </c>
      <c r="B1415" s="8"/>
      <c r="C1415">
        <v>579.79633232333299</v>
      </c>
      <c r="D1415">
        <v>1980.4240419466601</v>
      </c>
      <c r="F1415">
        <v>1341.12504502666</v>
      </c>
      <c r="H1415">
        <v>1480.6728127699901</v>
      </c>
      <c r="I1415">
        <v>2174.1017246266601</v>
      </c>
    </row>
    <row r="1416" spans="1:9">
      <c r="A1416" s="46">
        <v>44771.729166666664</v>
      </c>
      <c r="B1416" s="8"/>
      <c r="C1416">
        <v>578.09408069333301</v>
      </c>
      <c r="D1416">
        <v>1982.5626840366599</v>
      </c>
      <c r="F1416">
        <v>1343.5052267333299</v>
      </c>
      <c r="H1416">
        <v>1480.80046584</v>
      </c>
      <c r="I1416">
        <v>2173.7001230266601</v>
      </c>
    </row>
    <row r="1417" spans="1:9">
      <c r="A1417" s="46">
        <v>44771.732638888891</v>
      </c>
      <c r="B1417" s="8"/>
      <c r="C1417">
        <v>577.06159959000001</v>
      </c>
      <c r="D1417">
        <v>1981.85441363</v>
      </c>
      <c r="F1417">
        <v>1342.8690845799999</v>
      </c>
      <c r="H1417">
        <v>1479.1520573800001</v>
      </c>
      <c r="I1417">
        <v>2174.4300889166602</v>
      </c>
    </row>
    <row r="1418" spans="1:9">
      <c r="A1418" s="46">
        <v>44771.736111111109</v>
      </c>
      <c r="B1418" s="8"/>
      <c r="C1418">
        <v>579.80525244333296</v>
      </c>
      <c r="D1418">
        <v>1982.41943847999</v>
      </c>
      <c r="F1418">
        <v>1343.01819601333</v>
      </c>
      <c r="H1418">
        <v>1478.0572129300001</v>
      </c>
      <c r="I1418">
        <v>2173.6244914899999</v>
      </c>
    </row>
    <row r="1419" spans="1:9">
      <c r="A1419" s="46">
        <v>44771.739583333336</v>
      </c>
      <c r="B1419" s="8"/>
      <c r="C1419">
        <v>577.73104339333304</v>
      </c>
      <c r="D1419">
        <v>1981.0921799099999</v>
      </c>
      <c r="F1419">
        <v>1339.3229901566599</v>
      </c>
      <c r="H1419">
        <v>1483.2477982866601</v>
      </c>
      <c r="I1419">
        <v>2173.1820658199999</v>
      </c>
    </row>
    <row r="1420" spans="1:9">
      <c r="A1420" s="46">
        <v>44771.743055555555</v>
      </c>
      <c r="B1420" s="8"/>
      <c r="C1420">
        <v>582.11460095999996</v>
      </c>
      <c r="D1420">
        <v>1981.52504516</v>
      </c>
      <c r="F1420">
        <v>1340.24364670666</v>
      </c>
      <c r="H1420">
        <v>1477.2611268600001</v>
      </c>
      <c r="I1420">
        <v>2173.5698254666599</v>
      </c>
    </row>
    <row r="1421" spans="1:9">
      <c r="A1421" s="46">
        <v>44771.746527777781</v>
      </c>
      <c r="B1421" s="8"/>
      <c r="C1421">
        <v>584.99332777666598</v>
      </c>
      <c r="D1421">
        <v>1977.02378838666</v>
      </c>
      <c r="F1421">
        <v>1340.9178319499999</v>
      </c>
      <c r="H1421">
        <v>1482.16769834666</v>
      </c>
      <c r="I1421">
        <v>2173.6612494999999</v>
      </c>
    </row>
    <row r="1422" spans="1:9">
      <c r="A1422" s="46">
        <v>44771.75</v>
      </c>
      <c r="B1422" s="8"/>
      <c r="C1422">
        <v>583.15766423000002</v>
      </c>
      <c r="D1422">
        <v>1976.27618661666</v>
      </c>
      <c r="F1422">
        <v>1339.12627952</v>
      </c>
      <c r="H1422">
        <v>1475.28800716666</v>
      </c>
      <c r="I1422">
        <v>2173.2059423800001</v>
      </c>
    </row>
    <row r="1423" spans="1:9">
      <c r="A1423" s="46">
        <v>44771.753472222219</v>
      </c>
      <c r="B1423" s="8"/>
      <c r="C1423">
        <v>582.572156896666</v>
      </c>
      <c r="D1423">
        <v>1971.5921441999999</v>
      </c>
      <c r="F1423">
        <v>1338.5238137966601</v>
      </c>
      <c r="H1423">
        <v>1478.71435344</v>
      </c>
      <c r="I1423">
        <v>2173.75090104333</v>
      </c>
    </row>
    <row r="1424" spans="1:9">
      <c r="A1424" s="46">
        <v>44771.756944444445</v>
      </c>
      <c r="B1424" s="8"/>
      <c r="C1424">
        <v>581.08890803999998</v>
      </c>
      <c r="D1424">
        <v>1974.82564489333</v>
      </c>
      <c r="F1424">
        <v>1341.6495844866599</v>
      </c>
      <c r="H1424">
        <v>1475.51779975</v>
      </c>
      <c r="I1424">
        <v>2173.3632549499998</v>
      </c>
    </row>
    <row r="1425" spans="1:9">
      <c r="A1425" s="46">
        <v>44771.760416666664</v>
      </c>
      <c r="B1425" s="8"/>
      <c r="C1425">
        <v>579.34790958333303</v>
      </c>
      <c r="D1425">
        <v>1972.5938031000001</v>
      </c>
      <c r="F1425">
        <v>1339.18388177666</v>
      </c>
      <c r="H1425">
        <v>1478.4440984366599</v>
      </c>
      <c r="I1425">
        <v>2173.5046690833301</v>
      </c>
    </row>
    <row r="1426" spans="1:9">
      <c r="A1426" s="46">
        <v>44771.763888888891</v>
      </c>
      <c r="B1426" s="8"/>
      <c r="C1426">
        <v>584.44453033666605</v>
      </c>
      <c r="D1426">
        <v>1973.1790263333301</v>
      </c>
      <c r="F1426">
        <v>1339.11076248666</v>
      </c>
      <c r="H1426">
        <v>1475.4829584199999</v>
      </c>
      <c r="I1426">
        <v>2173.7264430533301</v>
      </c>
    </row>
    <row r="1427" spans="1:9">
      <c r="A1427" s="46">
        <v>44771.767361111109</v>
      </c>
      <c r="B1427" s="8"/>
      <c r="C1427">
        <v>584.56238901999996</v>
      </c>
      <c r="D1427">
        <v>1975.9136530733299</v>
      </c>
      <c r="F1427">
        <v>1340.5624963866601</v>
      </c>
      <c r="H1427">
        <v>1483.93638384</v>
      </c>
      <c r="I1427">
        <v>2172.89760605333</v>
      </c>
    </row>
    <row r="1428" spans="1:9">
      <c r="A1428" s="46">
        <v>44771.770833333336</v>
      </c>
      <c r="B1428" s="8"/>
      <c r="C1428">
        <v>578.98644587000001</v>
      </c>
      <c r="D1428">
        <v>1976.2975258500001</v>
      </c>
      <c r="F1428">
        <v>1335.2071590333301</v>
      </c>
      <c r="H1428">
        <v>1474.79733318333</v>
      </c>
      <c r="I1428">
        <v>2173.03345809333</v>
      </c>
    </row>
    <row r="1429" spans="1:9">
      <c r="A1429" s="46">
        <v>44771.774305555555</v>
      </c>
      <c r="B1429" s="8"/>
      <c r="C1429">
        <v>582.4074147</v>
      </c>
      <c r="D1429">
        <v>1970.5390701666599</v>
      </c>
      <c r="F1429">
        <v>1336.36084051333</v>
      </c>
      <c r="H1429">
        <v>1480.73980608333</v>
      </c>
      <c r="I1429">
        <v>2172.7943093733302</v>
      </c>
    </row>
    <row r="1430" spans="1:9">
      <c r="A1430" s="46">
        <v>44771.777777777781</v>
      </c>
      <c r="B1430" s="8"/>
      <c r="C1430">
        <v>585.35919963333299</v>
      </c>
      <c r="D1430">
        <v>1971.26444649</v>
      </c>
      <c r="F1430">
        <v>1336.20203306333</v>
      </c>
      <c r="H1430">
        <v>1479.97327567</v>
      </c>
      <c r="I1430">
        <v>2172.4871543233298</v>
      </c>
    </row>
    <row r="1431" spans="1:9">
      <c r="A1431" s="46">
        <v>44771.78125</v>
      </c>
      <c r="B1431" s="8"/>
      <c r="C1431">
        <v>583.20325929666603</v>
      </c>
      <c r="D1431">
        <v>1970.58936406</v>
      </c>
      <c r="F1431">
        <v>1339.3650502200001</v>
      </c>
      <c r="H1431">
        <v>1478.8211917866599</v>
      </c>
      <c r="I1431">
        <v>2173.1546999933298</v>
      </c>
    </row>
    <row r="1432" spans="1:9">
      <c r="A1432" s="46">
        <v>44771.784722222219</v>
      </c>
      <c r="B1432" s="8"/>
      <c r="C1432">
        <v>586.33989087333305</v>
      </c>
      <c r="D1432">
        <v>1967.8174067633299</v>
      </c>
      <c r="F1432">
        <v>1340.58875962</v>
      </c>
      <c r="H1432">
        <v>1475.87216494666</v>
      </c>
      <c r="I1432">
        <v>2172.7458152233298</v>
      </c>
    </row>
    <row r="1433" spans="1:9">
      <c r="A1433" s="46">
        <v>44771.788194444445</v>
      </c>
      <c r="B1433" s="8"/>
      <c r="C1433">
        <v>580.45615011999996</v>
      </c>
      <c r="D1433">
        <v>1969.08847272666</v>
      </c>
      <c r="F1433">
        <v>1345.79924390666</v>
      </c>
      <c r="H1433">
        <v>1473.3804318233299</v>
      </c>
      <c r="I1433">
        <v>2172.71437782666</v>
      </c>
    </row>
    <row r="1434" spans="1:9">
      <c r="A1434" s="46">
        <v>44771.791666666664</v>
      </c>
      <c r="B1434" s="8"/>
      <c r="C1434">
        <v>582.15322858000002</v>
      </c>
      <c r="D1434">
        <v>1966.49554423666</v>
      </c>
      <c r="F1434">
        <v>1345.6364337233299</v>
      </c>
      <c r="H1434">
        <v>1474.7459235766601</v>
      </c>
      <c r="I1434">
        <v>2174.6619730399998</v>
      </c>
    </row>
    <row r="1435" spans="1:9">
      <c r="A1435" s="46">
        <v>44771.795138888891</v>
      </c>
      <c r="B1435" s="8"/>
      <c r="C1435">
        <v>583.80728334333298</v>
      </c>
      <c r="D1435">
        <v>1965.6483588333299</v>
      </c>
      <c r="F1435">
        <v>1341.9909371966601</v>
      </c>
      <c r="H1435">
        <v>1472.63166514666</v>
      </c>
      <c r="I1435">
        <v>2174.32187697666</v>
      </c>
    </row>
    <row r="1436" spans="1:9">
      <c r="A1436" s="46">
        <v>44771.798611111109</v>
      </c>
      <c r="B1436" s="8"/>
      <c r="C1436">
        <v>582.05452030666595</v>
      </c>
      <c r="D1436">
        <v>1964.3432165266599</v>
      </c>
      <c r="F1436">
        <v>1340.5012553066599</v>
      </c>
      <c r="H1436">
        <v>1470.95746775666</v>
      </c>
      <c r="I1436">
        <v>2173.8136818200001</v>
      </c>
    </row>
    <row r="1437" spans="1:9">
      <c r="A1437" s="46">
        <v>44771.802083333336</v>
      </c>
      <c r="B1437" s="8"/>
      <c r="C1437">
        <v>581.05412682333304</v>
      </c>
      <c r="D1437">
        <v>1969.2719577666601</v>
      </c>
      <c r="F1437">
        <v>1343.91803233</v>
      </c>
      <c r="H1437">
        <v>1479.3028439766599</v>
      </c>
      <c r="I1437">
        <v>2174.17708843333</v>
      </c>
    </row>
    <row r="1438" spans="1:9">
      <c r="A1438" s="46">
        <v>44771.805555555555</v>
      </c>
      <c r="B1438" s="8"/>
      <c r="C1438">
        <v>584.65115440333295</v>
      </c>
      <c r="D1438">
        <v>1967.6365618166601</v>
      </c>
      <c r="F1438">
        <v>1335.5533832333299</v>
      </c>
      <c r="H1438">
        <v>1478.1745537133299</v>
      </c>
      <c r="I1438">
        <v>2173.46929888666</v>
      </c>
    </row>
    <row r="1439" spans="1:9">
      <c r="A1439" s="46">
        <v>44771.809027777781</v>
      </c>
      <c r="B1439" s="8"/>
      <c r="C1439">
        <v>581.10268430666599</v>
      </c>
      <c r="D1439">
        <v>1966.9067827633301</v>
      </c>
      <c r="F1439">
        <v>1341.8151931800001</v>
      </c>
      <c r="H1439">
        <v>1479.41847460333</v>
      </c>
      <c r="I1439">
        <v>2174.1638639766602</v>
      </c>
    </row>
    <row r="1440" spans="1:9">
      <c r="A1440" s="46">
        <v>44771.8125</v>
      </c>
      <c r="B1440" s="8"/>
      <c r="C1440">
        <v>580.64161957333295</v>
      </c>
      <c r="D1440">
        <v>1961.31614315</v>
      </c>
      <c r="F1440">
        <v>1341.31100077666</v>
      </c>
      <c r="H1440">
        <v>1475.1093181899901</v>
      </c>
      <c r="I1440">
        <v>2173.8442624866602</v>
      </c>
    </row>
    <row r="1441" spans="1:9">
      <c r="A1441" s="46">
        <v>44771.815972222219</v>
      </c>
      <c r="B1441" s="8"/>
      <c r="C1441">
        <v>583.40127468666606</v>
      </c>
      <c r="D1441">
        <v>1961.8470468199901</v>
      </c>
      <c r="F1441">
        <v>1340.1946422666599</v>
      </c>
      <c r="H1441">
        <v>1471.2911985533301</v>
      </c>
      <c r="I1441">
        <v>2174.30626484</v>
      </c>
    </row>
    <row r="1442" spans="1:9">
      <c r="A1442" s="46">
        <v>44771.819444444445</v>
      </c>
      <c r="B1442" s="8"/>
      <c r="C1442">
        <v>583.43619904666605</v>
      </c>
      <c r="D1442">
        <v>1965.8800791066601</v>
      </c>
      <c r="F1442">
        <v>1336.8149171366599</v>
      </c>
      <c r="H1442">
        <v>1477.7880452033301</v>
      </c>
      <c r="I1442">
        <v>2173.7542940333301</v>
      </c>
    </row>
    <row r="1443" spans="1:9">
      <c r="A1443" s="46">
        <v>44771.822916666664</v>
      </c>
      <c r="B1443" s="8"/>
      <c r="C1443">
        <v>580.548085463333</v>
      </c>
      <c r="D1443">
        <v>1966.8688369900001</v>
      </c>
      <c r="F1443">
        <v>1335.09575625666</v>
      </c>
      <c r="H1443">
        <v>1473.64659447333</v>
      </c>
      <c r="I1443">
        <v>2173.63677732</v>
      </c>
    </row>
    <row r="1444" spans="1:9">
      <c r="A1444" s="46">
        <v>44771.826388888891</v>
      </c>
      <c r="B1444" s="8"/>
      <c r="C1444">
        <v>581.41298325333298</v>
      </c>
      <c r="D1444">
        <v>1962.84405499333</v>
      </c>
      <c r="F1444">
        <v>1340.56988224666</v>
      </c>
      <c r="H1444">
        <v>1472.1733170099999</v>
      </c>
      <c r="I1444">
        <v>2173.0515092433302</v>
      </c>
    </row>
    <row r="1445" spans="1:9">
      <c r="A1445" s="46">
        <v>44771.829861111109</v>
      </c>
      <c r="B1445" s="8"/>
      <c r="C1445">
        <v>581.94721433333302</v>
      </c>
      <c r="D1445">
        <v>1965.0971726533301</v>
      </c>
      <c r="F1445">
        <v>1342.78997263</v>
      </c>
      <c r="H1445">
        <v>1471.8291843300001</v>
      </c>
      <c r="I1445">
        <v>2173.1594337800002</v>
      </c>
    </row>
    <row r="1446" spans="1:9">
      <c r="A1446" s="46">
        <v>44771.833333333336</v>
      </c>
      <c r="B1446" s="8"/>
      <c r="C1446">
        <v>584.08038715333305</v>
      </c>
      <c r="D1446">
        <v>1965.58235883666</v>
      </c>
      <c r="F1446">
        <v>1343.3591433633301</v>
      </c>
      <c r="H1446">
        <v>1473.2716844366601</v>
      </c>
      <c r="I1446">
        <v>2172.7938383666601</v>
      </c>
    </row>
    <row r="1447" spans="1:9">
      <c r="A1447" s="46">
        <v>44771.836805555555</v>
      </c>
      <c r="B1447" s="8"/>
      <c r="C1447">
        <v>582.68255433333297</v>
      </c>
      <c r="D1447">
        <v>1963.8832466466599</v>
      </c>
      <c r="F1447">
        <v>1340.4301980033299</v>
      </c>
      <c r="H1447">
        <v>1470.6618663566601</v>
      </c>
      <c r="I1447">
        <v>2172.6847718866602</v>
      </c>
    </row>
    <row r="1448" spans="1:9">
      <c r="A1448" s="46">
        <v>44771.840277777781</v>
      </c>
      <c r="B1448" s="8"/>
      <c r="C1448">
        <v>582.04297872999996</v>
      </c>
      <c r="D1448">
        <v>1959.48370216333</v>
      </c>
      <c r="F1448">
        <v>1341.3786300833301</v>
      </c>
      <c r="H1448">
        <v>1474.9293452233301</v>
      </c>
      <c r="I1448">
        <v>2172.7369617166601</v>
      </c>
    </row>
    <row r="1449" spans="1:9">
      <c r="A1449" s="46">
        <v>44771.84375</v>
      </c>
      <c r="B1449" s="8"/>
      <c r="C1449">
        <v>581.30693824000002</v>
      </c>
      <c r="D1449">
        <v>1962.2413793799999</v>
      </c>
      <c r="F1449">
        <v>1341.31638587</v>
      </c>
      <c r="H1449">
        <v>1473.6612133333299</v>
      </c>
      <c r="I1449">
        <v>2172.1626867733298</v>
      </c>
    </row>
    <row r="1450" spans="1:9">
      <c r="A1450" s="46">
        <v>44771.847222222219</v>
      </c>
      <c r="B1450" s="8"/>
      <c r="C1450">
        <v>577.82955600666605</v>
      </c>
      <c r="D1450">
        <v>1967.8042205133299</v>
      </c>
      <c r="F1450">
        <v>1340.68362790999</v>
      </c>
      <c r="H1450">
        <v>1474.29861219333</v>
      </c>
      <c r="I1450">
        <v>2172.0646472633298</v>
      </c>
    </row>
    <row r="1451" spans="1:9">
      <c r="A1451" s="46">
        <v>44771.850694444445</v>
      </c>
      <c r="B1451" s="8"/>
      <c r="C1451">
        <v>581.09179506333305</v>
      </c>
      <c r="D1451">
        <v>1962.9522669166599</v>
      </c>
      <c r="F1451">
        <v>1339.7380293533299</v>
      </c>
      <c r="H1451">
        <v>1474.6157429566599</v>
      </c>
      <c r="I1451">
        <v>2172.4889103666601</v>
      </c>
    </row>
    <row r="1452" spans="1:9">
      <c r="A1452" s="46">
        <v>44771.854166666664</v>
      </c>
      <c r="B1452" s="8"/>
      <c r="C1452">
        <v>584.58374907666598</v>
      </c>
      <c r="D1452">
        <v>1963.83281945</v>
      </c>
      <c r="F1452">
        <v>1343.57944867999</v>
      </c>
      <c r="H1452">
        <v>1471.6994702766599</v>
      </c>
      <c r="I1452">
        <v>2172.97229463333</v>
      </c>
    </row>
    <row r="1453" spans="1:9">
      <c r="A1453" s="46">
        <v>44771.857638888891</v>
      </c>
      <c r="B1453" s="8"/>
      <c r="C1453">
        <v>583.42330783</v>
      </c>
      <c r="D1453">
        <v>1958.94913563</v>
      </c>
      <c r="F1453">
        <v>1342.89673012666</v>
      </c>
      <c r="H1453">
        <v>1473.16693104666</v>
      </c>
      <c r="I1453">
        <v>2173.2343528633301</v>
      </c>
    </row>
    <row r="1454" spans="1:9">
      <c r="A1454" s="46">
        <v>44771.861111111109</v>
      </c>
      <c r="B1454" s="8"/>
      <c r="C1454">
        <v>583.59381099666598</v>
      </c>
      <c r="D1454">
        <v>1959.96684929</v>
      </c>
      <c r="F1454">
        <v>1342.94309661333</v>
      </c>
      <c r="H1454">
        <v>1472.1336959733301</v>
      </c>
      <c r="I1454">
        <v>2173.0240429666601</v>
      </c>
    </row>
    <row r="1455" spans="1:9">
      <c r="A1455" s="46">
        <v>44771.864583333336</v>
      </c>
      <c r="B1455" s="8"/>
      <c r="C1455">
        <v>580.1859978</v>
      </c>
      <c r="D1455">
        <v>1964.3226105000001</v>
      </c>
      <c r="F1455">
        <v>1344.11447632</v>
      </c>
      <c r="H1455">
        <v>1475.34715455333</v>
      </c>
      <c r="I1455">
        <v>2173.1017233799998</v>
      </c>
    </row>
    <row r="1456" spans="1:9">
      <c r="A1456" s="46">
        <v>44771.868055555555</v>
      </c>
      <c r="B1456" s="8"/>
      <c r="C1456">
        <v>589.64005488999999</v>
      </c>
      <c r="D1456">
        <v>1959.5161022899999</v>
      </c>
      <c r="F1456">
        <v>1347.5569298099999</v>
      </c>
      <c r="H1456">
        <v>1474.2833814000001</v>
      </c>
      <c r="I1456">
        <v>2172.63819444</v>
      </c>
    </row>
    <row r="1457" spans="1:9">
      <c r="A1457" s="46">
        <v>44771.871527777781</v>
      </c>
      <c r="B1457" s="8"/>
      <c r="C1457">
        <v>602.47186473333295</v>
      </c>
      <c r="D1457">
        <v>1962.62943526</v>
      </c>
      <c r="F1457">
        <v>1348.3584862</v>
      </c>
      <c r="H1457">
        <v>1473.36712871333</v>
      </c>
      <c r="I1457">
        <v>2173.0003149099998</v>
      </c>
    </row>
    <row r="1458" spans="1:9">
      <c r="A1458" s="46">
        <v>44771.875</v>
      </c>
      <c r="B1458" s="8"/>
      <c r="C1458">
        <v>613.53748161666601</v>
      </c>
      <c r="D1458">
        <v>1954.6981737133301</v>
      </c>
      <c r="F1458">
        <v>1348.23031298666</v>
      </c>
      <c r="H1458">
        <v>1471.41851615</v>
      </c>
      <c r="I1458">
        <v>2172.7703999333298</v>
      </c>
    </row>
    <row r="1459" spans="1:9">
      <c r="A1459" s="46">
        <v>44771.878472222219</v>
      </c>
      <c r="B1459" s="8"/>
      <c r="C1459">
        <v>625.28741579333303</v>
      </c>
      <c r="D1459">
        <v>1959.54045640666</v>
      </c>
      <c r="F1459">
        <v>1344.98843408333</v>
      </c>
      <c r="H1459">
        <v>1472.0946508766599</v>
      </c>
      <c r="I1459">
        <v>2172.0653007166602</v>
      </c>
    </row>
    <row r="1460" spans="1:9">
      <c r="A1460" s="46">
        <v>44771.881944444445</v>
      </c>
      <c r="B1460" s="8"/>
      <c r="C1460">
        <v>630.74692189666598</v>
      </c>
      <c r="D1460">
        <v>1956.4329762033301</v>
      </c>
      <c r="F1460">
        <v>1345.38819002333</v>
      </c>
      <c r="H1460">
        <v>1473.00572069333</v>
      </c>
      <c r="I1460">
        <v>2172.5390829933299</v>
      </c>
    </row>
    <row r="1461" spans="1:9">
      <c r="A1461" s="46">
        <v>44771.885416666664</v>
      </c>
      <c r="B1461" s="8"/>
      <c r="C1461">
        <v>638.30474971333297</v>
      </c>
      <c r="D1461">
        <v>1957.00618573</v>
      </c>
      <c r="F1461">
        <v>1345.12048224666</v>
      </c>
      <c r="H1461">
        <v>1474.32872185</v>
      </c>
      <c r="I1461">
        <v>2175.7040779533299</v>
      </c>
    </row>
    <row r="1462" spans="1:9">
      <c r="A1462" s="46">
        <v>44771.888888888891</v>
      </c>
      <c r="B1462" s="8"/>
      <c r="C1462">
        <v>635.87460190666604</v>
      </c>
      <c r="D1462">
        <v>1952.53302473333</v>
      </c>
      <c r="F1462">
        <v>1342.7483508099999</v>
      </c>
      <c r="H1462">
        <v>1472.91815410666</v>
      </c>
      <c r="I1462">
        <v>2175.3956291233299</v>
      </c>
    </row>
    <row r="1463" spans="1:9">
      <c r="A1463" s="46">
        <v>44771.892361111109</v>
      </c>
      <c r="B1463" s="8"/>
      <c r="C1463">
        <v>639.51610335666601</v>
      </c>
      <c r="D1463">
        <v>1952.93061812666</v>
      </c>
      <c r="F1463">
        <v>1343.9577101433299</v>
      </c>
      <c r="H1463">
        <v>1469.4636694400001</v>
      </c>
      <c r="I1463">
        <v>2175.13128149666</v>
      </c>
    </row>
    <row r="1464" spans="1:9">
      <c r="A1464" s="46">
        <v>44771.895833333336</v>
      </c>
      <c r="B1464" s="8"/>
      <c r="C1464">
        <v>645.34560869666598</v>
      </c>
      <c r="D1464">
        <v>1954.22852317</v>
      </c>
      <c r="F1464">
        <v>1342.50111678333</v>
      </c>
      <c r="H1464">
        <v>1468.3856839733301</v>
      </c>
      <c r="I1464">
        <v>2174.8548415433302</v>
      </c>
    </row>
    <row r="1465" spans="1:9">
      <c r="A1465" s="46">
        <v>44771.899305555555</v>
      </c>
      <c r="B1465" s="8"/>
      <c r="C1465">
        <v>644.63896435000004</v>
      </c>
      <c r="D1465">
        <v>1953.1908066866599</v>
      </c>
      <c r="F1465">
        <v>1351.02792482</v>
      </c>
      <c r="H1465">
        <v>1468.6718887699999</v>
      </c>
      <c r="I1465">
        <v>2174.6729638966599</v>
      </c>
    </row>
    <row r="1466" spans="1:9">
      <c r="A1466" s="46">
        <v>44771.902777777781</v>
      </c>
      <c r="B1466" s="8"/>
      <c r="C1466">
        <v>646.063893019999</v>
      </c>
      <c r="D1466">
        <v>1949.00455095333</v>
      </c>
      <c r="F1466">
        <v>1347.73703932333</v>
      </c>
      <c r="H1466">
        <v>1471.3619389266601</v>
      </c>
      <c r="I1466">
        <v>2174.14019824666</v>
      </c>
    </row>
    <row r="1467" spans="1:9">
      <c r="A1467" s="46">
        <v>44771.90625</v>
      </c>
      <c r="B1467" s="8"/>
      <c r="C1467">
        <v>644.72717020666596</v>
      </c>
      <c r="D1467">
        <v>1954.14505878</v>
      </c>
      <c r="F1467">
        <v>1347.8264187633299</v>
      </c>
      <c r="H1467">
        <v>1468.5231871333301</v>
      </c>
      <c r="I1467">
        <v>2173.7926976700001</v>
      </c>
    </row>
    <row r="1468" spans="1:9">
      <c r="A1468" s="46">
        <v>44771.909722222219</v>
      </c>
      <c r="B1468" s="8"/>
      <c r="C1468">
        <v>650.12114070999996</v>
      </c>
      <c r="D1468">
        <v>1951.30789696999</v>
      </c>
      <c r="F1468">
        <v>1350.0898017433301</v>
      </c>
      <c r="H1468">
        <v>1470.7726025499901</v>
      </c>
      <c r="I1468">
        <v>2173.7746192233299</v>
      </c>
    </row>
    <row r="1469" spans="1:9">
      <c r="A1469" s="46">
        <v>44771.913194444445</v>
      </c>
      <c r="B1469" s="8"/>
      <c r="C1469">
        <v>652.04940288333296</v>
      </c>
      <c r="D1469">
        <v>1951.9344240333301</v>
      </c>
      <c r="F1469">
        <v>1352.6114052466601</v>
      </c>
      <c r="H1469">
        <v>1468.1449573233299</v>
      </c>
      <c r="I1469">
        <v>2173.5672181800001</v>
      </c>
    </row>
    <row r="1470" spans="1:9">
      <c r="A1470" s="46">
        <v>44771.916666666664</v>
      </c>
      <c r="B1470" s="8"/>
      <c r="C1470">
        <v>652.69231247666596</v>
      </c>
      <c r="D1470">
        <v>1950.0120266333299</v>
      </c>
      <c r="F1470">
        <v>1353.0859873700001</v>
      </c>
      <c r="H1470">
        <v>1467.2389152866599</v>
      </c>
      <c r="I1470">
        <v>2174.2487324799999</v>
      </c>
    </row>
    <row r="1471" spans="1:9">
      <c r="A1471" s="46">
        <v>44771.920138888891</v>
      </c>
      <c r="B1471" s="8"/>
      <c r="C1471">
        <v>650.52185604666602</v>
      </c>
      <c r="D1471">
        <v>1956.5311239099999</v>
      </c>
      <c r="F1471">
        <v>1352.6263584799999</v>
      </c>
      <c r="H1471">
        <v>1467.4951568199999</v>
      </c>
      <c r="I1471">
        <v>2174.87982947</v>
      </c>
    </row>
    <row r="1472" spans="1:9">
      <c r="A1472" s="46">
        <v>44771.923611111109</v>
      </c>
      <c r="B1472" s="8"/>
      <c r="C1472">
        <v>652.882873086666</v>
      </c>
      <c r="D1472">
        <v>1951.8025147000001</v>
      </c>
      <c r="F1472">
        <v>1352.7864881333301</v>
      </c>
      <c r="H1472">
        <v>1468.4088896466601</v>
      </c>
      <c r="I1472">
        <v>2174.3045535866599</v>
      </c>
    </row>
    <row r="1473" spans="1:9">
      <c r="A1473" s="46">
        <v>44771.927083333336</v>
      </c>
      <c r="B1473" s="8"/>
      <c r="C1473">
        <v>655.38664837666602</v>
      </c>
      <c r="D1473">
        <v>1948.8631510866601</v>
      </c>
      <c r="F1473">
        <v>1352.28667221666</v>
      </c>
      <c r="H1473">
        <v>1471.04134630666</v>
      </c>
      <c r="I1473">
        <v>2175.0459201266599</v>
      </c>
    </row>
    <row r="1474" spans="1:9">
      <c r="A1474" s="46">
        <v>44771.930555555555</v>
      </c>
      <c r="B1474" s="8"/>
      <c r="C1474">
        <v>650.82838275666597</v>
      </c>
      <c r="D1474">
        <v>1949.3797145466599</v>
      </c>
      <c r="F1474">
        <v>1351.48770343666</v>
      </c>
      <c r="H1474">
        <v>1465.3204779933301</v>
      </c>
      <c r="I1474">
        <v>2175.25380960333</v>
      </c>
    </row>
    <row r="1475" spans="1:9">
      <c r="A1475" s="46">
        <v>44771.934027777781</v>
      </c>
      <c r="B1475" s="8"/>
      <c r="C1475">
        <v>653.02088985</v>
      </c>
      <c r="D1475">
        <v>1951.6879855633299</v>
      </c>
      <c r="F1475">
        <v>1352.0086739866599</v>
      </c>
      <c r="H1475">
        <v>1468.38577688333</v>
      </c>
      <c r="I1475">
        <v>2175.2937988666599</v>
      </c>
    </row>
    <row r="1476" spans="1:9">
      <c r="A1476" s="46">
        <v>44771.9375</v>
      </c>
      <c r="B1476" s="8"/>
      <c r="C1476">
        <v>652.71911006666596</v>
      </c>
      <c r="D1476">
        <v>1951.7660113100001</v>
      </c>
      <c r="F1476">
        <v>1349.3279876699901</v>
      </c>
      <c r="H1476">
        <v>1467.9783990000001</v>
      </c>
      <c r="I1476">
        <v>2174.4306746000002</v>
      </c>
    </row>
    <row r="1477" spans="1:9">
      <c r="A1477" s="46">
        <v>44771.940972222219</v>
      </c>
      <c r="B1477" s="8"/>
      <c r="C1477">
        <v>654.52843278333296</v>
      </c>
      <c r="D1477">
        <v>1945.6610025</v>
      </c>
      <c r="F1477">
        <v>1353.9616498266601</v>
      </c>
      <c r="H1477">
        <v>1468.9609926866599</v>
      </c>
      <c r="I1477">
        <v>2175.7051259199998</v>
      </c>
    </row>
    <row r="1478" spans="1:9">
      <c r="A1478" s="46">
        <v>44771.944444444445</v>
      </c>
      <c r="B1478" s="8"/>
      <c r="C1478">
        <v>653.29417506666596</v>
      </c>
      <c r="D1478">
        <v>1946.0300640933301</v>
      </c>
      <c r="F1478">
        <v>1353.7127395733301</v>
      </c>
      <c r="H1478">
        <v>1470.67642401333</v>
      </c>
      <c r="I1478">
        <v>2176.14496729333</v>
      </c>
    </row>
    <row r="1479" spans="1:9">
      <c r="A1479" s="46">
        <v>44771.947916666664</v>
      </c>
      <c r="B1479" s="8"/>
      <c r="C1479">
        <v>654.16630464333298</v>
      </c>
      <c r="D1479">
        <v>1952.4110233833301</v>
      </c>
      <c r="F1479">
        <v>1352.3502517566601</v>
      </c>
      <c r="H1479">
        <v>1473.6749273533301</v>
      </c>
      <c r="I1479">
        <v>2175.3369603466599</v>
      </c>
    </row>
    <row r="1480" spans="1:9">
      <c r="A1480" s="46">
        <v>44771.951388888891</v>
      </c>
      <c r="B1480" s="8"/>
      <c r="C1480">
        <v>654.91681318666599</v>
      </c>
      <c r="D1480">
        <v>1954.3707633833301</v>
      </c>
      <c r="F1480">
        <v>1355.7820639966601</v>
      </c>
      <c r="H1480">
        <v>1462.5797482333301</v>
      </c>
      <c r="I1480">
        <v>2175.8755143399999</v>
      </c>
    </row>
    <row r="1481" spans="1:9">
      <c r="A1481" s="46">
        <v>44771.954861111109</v>
      </c>
      <c r="B1481" s="8"/>
      <c r="C1481">
        <v>656.03715698999997</v>
      </c>
      <c r="D1481">
        <v>1951.8372052166601</v>
      </c>
      <c r="F1481">
        <v>1355.0261922766599</v>
      </c>
      <c r="H1481">
        <v>1462.7038979533299</v>
      </c>
      <c r="I1481">
        <v>2175.9517960733301</v>
      </c>
    </row>
    <row r="1482" spans="1:9">
      <c r="A1482" s="46">
        <v>44771.958333333336</v>
      </c>
      <c r="B1482" s="8"/>
      <c r="C1482">
        <v>654.03975197333295</v>
      </c>
      <c r="D1482">
        <v>1952.56685522</v>
      </c>
      <c r="F1482">
        <v>1354.8510438133301</v>
      </c>
      <c r="H1482">
        <v>1467.54287731</v>
      </c>
      <c r="I1482">
        <v>2175.3523058699998</v>
      </c>
    </row>
    <row r="1483" spans="1:9">
      <c r="A1483" s="46">
        <v>44771.961805555555</v>
      </c>
      <c r="B1483" s="8"/>
      <c r="C1483">
        <v>654.68384721666598</v>
      </c>
      <c r="D1483">
        <v>1952.0822077733301</v>
      </c>
      <c r="F1483">
        <v>1355.5096508300001</v>
      </c>
      <c r="H1483">
        <v>1466.50569300333</v>
      </c>
      <c r="I1483">
        <v>2175.6010074199999</v>
      </c>
    </row>
    <row r="1484" spans="1:9">
      <c r="A1484" s="46">
        <v>44771.965277777781</v>
      </c>
      <c r="B1484" s="8"/>
      <c r="C1484">
        <v>654.40940477666595</v>
      </c>
      <c r="D1484">
        <v>1949.1314194399999</v>
      </c>
      <c r="F1484">
        <v>1354.31064306333</v>
      </c>
      <c r="H1484">
        <v>1464.18459851333</v>
      </c>
      <c r="I1484">
        <v>2175.7909135099999</v>
      </c>
    </row>
    <row r="1485" spans="1:9">
      <c r="A1485" s="46">
        <v>44771.96875</v>
      </c>
      <c r="B1485" s="8"/>
      <c r="C1485">
        <v>651.65394255333297</v>
      </c>
      <c r="D1485">
        <v>1948.3678449266599</v>
      </c>
      <c r="F1485">
        <v>1358.20852158</v>
      </c>
      <c r="H1485">
        <v>1467.65079747666</v>
      </c>
      <c r="I1485">
        <v>2175.2378390200001</v>
      </c>
    </row>
    <row r="1486" spans="1:9">
      <c r="A1486" s="46">
        <v>44771.972222222219</v>
      </c>
      <c r="B1486" s="8"/>
      <c r="C1486">
        <v>653.99309147999998</v>
      </c>
      <c r="D1486">
        <v>1948.67004765</v>
      </c>
      <c r="F1486">
        <v>1357.15593934</v>
      </c>
      <c r="H1486">
        <v>1465.12827275</v>
      </c>
      <c r="I1486">
        <v>2175.6832250266598</v>
      </c>
    </row>
    <row r="1487" spans="1:9">
      <c r="A1487" s="46">
        <v>44771.975694444445</v>
      </c>
      <c r="B1487" s="8"/>
      <c r="C1487">
        <v>654.186271443333</v>
      </c>
      <c r="D1487">
        <v>1950.8022861499901</v>
      </c>
      <c r="F1487">
        <v>1360.2230784399901</v>
      </c>
      <c r="H1487">
        <v>1461.6535219699999</v>
      </c>
      <c r="I1487">
        <v>2176.1666780333298</v>
      </c>
    </row>
    <row r="1488" spans="1:9">
      <c r="A1488" s="46">
        <v>44771.979166666664</v>
      </c>
      <c r="B1488" s="8"/>
      <c r="C1488">
        <v>652.75235156333304</v>
      </c>
      <c r="D1488">
        <v>1950.3165536500001</v>
      </c>
      <c r="F1488">
        <v>1358.07429232666</v>
      </c>
      <c r="H1488">
        <v>1461.2863267366599</v>
      </c>
      <c r="I1488">
        <v>2175.88091255666</v>
      </c>
    </row>
    <row r="1489" spans="1:9">
      <c r="A1489" s="46">
        <v>44771.982638888891</v>
      </c>
      <c r="B1489" s="8"/>
      <c r="C1489">
        <v>652.83931382000003</v>
      </c>
      <c r="D1489">
        <v>1947.5823443266599</v>
      </c>
      <c r="F1489">
        <v>1355.52733589333</v>
      </c>
      <c r="H1489">
        <v>1463.6606524199999</v>
      </c>
      <c r="I1489">
        <v>2175.5651061866602</v>
      </c>
    </row>
    <row r="1490" spans="1:9">
      <c r="A1490" s="46">
        <v>44771.986111111109</v>
      </c>
      <c r="B1490" s="8"/>
      <c r="C1490">
        <v>655.69036346666599</v>
      </c>
      <c r="D1490">
        <v>1950.9207317299999</v>
      </c>
      <c r="F1490">
        <v>1358.3607473833299</v>
      </c>
      <c r="H1490">
        <v>1459.3427867533301</v>
      </c>
      <c r="I1490">
        <v>2175.4150166733298</v>
      </c>
    </row>
    <row r="1491" spans="1:9">
      <c r="A1491" s="46">
        <v>44771.989583333336</v>
      </c>
      <c r="B1491" s="8"/>
      <c r="C1491">
        <v>653.19100725999999</v>
      </c>
      <c r="D1491">
        <v>1950.23304664999</v>
      </c>
      <c r="F1491">
        <v>1353.2738805833301</v>
      </c>
      <c r="H1491">
        <v>1465.8856098833301</v>
      </c>
      <c r="I1491">
        <v>2175.17141718333</v>
      </c>
    </row>
    <row r="1492" spans="1:9">
      <c r="A1492" s="46">
        <v>44771.993055555555</v>
      </c>
      <c r="B1492" s="8"/>
      <c r="C1492">
        <v>654.40485126999999</v>
      </c>
      <c r="D1492">
        <v>1950.5761226033301</v>
      </c>
      <c r="F1492">
        <v>1356.37839944333</v>
      </c>
      <c r="H1492">
        <v>1467.34908214333</v>
      </c>
      <c r="I1492">
        <v>2174.9026756333301</v>
      </c>
    </row>
    <row r="1493" spans="1:9">
      <c r="A1493" s="46">
        <v>44771.996527777781</v>
      </c>
      <c r="B1493" s="8"/>
      <c r="C1493">
        <v>654.09957795000003</v>
      </c>
      <c r="D1493">
        <v>1950.76588224333</v>
      </c>
      <c r="F1493">
        <v>1357.0324485199999</v>
      </c>
      <c r="H1493">
        <v>1455.3141692333299</v>
      </c>
      <c r="I1493">
        <v>2174.47633087333</v>
      </c>
    </row>
    <row r="1494" spans="1:9">
      <c r="A1494" s="46">
        <v>44772</v>
      </c>
      <c r="B1494" s="8"/>
      <c r="C1494">
        <v>649.55243167346896</v>
      </c>
      <c r="D1494">
        <v>1950.43735118367</v>
      </c>
      <c r="F1494">
        <v>1358.2670664285699</v>
      </c>
      <c r="H1494">
        <v>1451.08230618367</v>
      </c>
      <c r="I1494">
        <v>2173.0937325102</v>
      </c>
    </row>
    <row r="1495" spans="1:9">
      <c r="A1495" s="46">
        <v>44772</v>
      </c>
      <c r="B1495" s="8"/>
      <c r="C1495">
        <v>656.38618804800001</v>
      </c>
      <c r="D1495">
        <v>1953.419709776</v>
      </c>
      <c r="F1495">
        <v>1353.242639904</v>
      </c>
      <c r="H1495">
        <v>1460.6188894639999</v>
      </c>
      <c r="I1495">
        <v>2173.5400047479998</v>
      </c>
    </row>
    <row r="1496" spans="1:9">
      <c r="A1496" s="46">
        <v>44772.003472222219</v>
      </c>
      <c r="B1496" s="8"/>
      <c r="C1496">
        <v>656.55767179333304</v>
      </c>
      <c r="D1496">
        <v>1953.0606632199999</v>
      </c>
      <c r="F1496">
        <v>1358.90542955</v>
      </c>
      <c r="H1496">
        <v>1465.96415577333</v>
      </c>
      <c r="I1496">
        <v>2174.1654669966601</v>
      </c>
    </row>
    <row r="1497" spans="1:9">
      <c r="A1497" s="46">
        <v>44772.006944444445</v>
      </c>
      <c r="B1497" s="8"/>
      <c r="C1497">
        <v>651.92796098999997</v>
      </c>
      <c r="D1497">
        <v>1951.62857705333</v>
      </c>
      <c r="F1497">
        <v>1355.8899710400001</v>
      </c>
      <c r="H1497">
        <v>1466.48867449</v>
      </c>
      <c r="I1497">
        <v>2173.7813396066599</v>
      </c>
    </row>
    <row r="1498" spans="1:9">
      <c r="A1498" s="46">
        <v>44772.010416666664</v>
      </c>
      <c r="B1498" s="8"/>
      <c r="C1498">
        <v>648.91385973000001</v>
      </c>
      <c r="D1498">
        <v>1956.69386308</v>
      </c>
      <c r="F1498">
        <v>1355.9378631</v>
      </c>
      <c r="H1498">
        <v>1465.98478475</v>
      </c>
      <c r="I1498">
        <v>2173.7214481066599</v>
      </c>
    </row>
    <row r="1499" spans="1:9">
      <c r="A1499" s="46">
        <v>44772.013888888891</v>
      </c>
      <c r="B1499" s="8"/>
      <c r="C1499">
        <v>653.39021046000005</v>
      </c>
      <c r="D1499">
        <v>1955.35607913333</v>
      </c>
      <c r="F1499">
        <v>1359.4749215300001</v>
      </c>
      <c r="H1499">
        <v>1460.77294321666</v>
      </c>
      <c r="I1499">
        <v>2173.3849755966598</v>
      </c>
    </row>
    <row r="1500" spans="1:9">
      <c r="A1500" s="46">
        <v>44772.017361111109</v>
      </c>
      <c r="B1500" s="8"/>
      <c r="C1500">
        <v>659.14036013333305</v>
      </c>
      <c r="D1500">
        <v>1951.1925165733301</v>
      </c>
      <c r="F1500">
        <v>1354.6454414433299</v>
      </c>
      <c r="H1500">
        <v>1462.9668522899999</v>
      </c>
      <c r="I1500">
        <v>2172.90828773666</v>
      </c>
    </row>
    <row r="1501" spans="1:9">
      <c r="A1501" s="46">
        <v>44772.020833333336</v>
      </c>
      <c r="B1501" s="8"/>
      <c r="C1501">
        <v>657.54786231666606</v>
      </c>
      <c r="D1501">
        <v>1952.32240886666</v>
      </c>
      <c r="F1501">
        <v>1363.1053555933299</v>
      </c>
      <c r="H1501">
        <v>1461.52450621</v>
      </c>
      <c r="I1501">
        <v>2173.5773370666602</v>
      </c>
    </row>
    <row r="1502" spans="1:9">
      <c r="A1502" s="46">
        <v>44772.024305555555</v>
      </c>
      <c r="B1502" s="8"/>
      <c r="C1502">
        <v>659.10895990999995</v>
      </c>
      <c r="D1502">
        <v>1954.62299239666</v>
      </c>
      <c r="F1502">
        <v>1360.4850831766601</v>
      </c>
      <c r="H1502">
        <v>1463.56618407</v>
      </c>
      <c r="I1502">
        <v>2174.3743716433301</v>
      </c>
    </row>
    <row r="1503" spans="1:9">
      <c r="A1503" s="46">
        <v>44772.027777777781</v>
      </c>
      <c r="B1503" s="8"/>
      <c r="C1503">
        <v>655.14537093000001</v>
      </c>
      <c r="D1503">
        <v>1957.2687696033299</v>
      </c>
      <c r="F1503">
        <v>1358.70428672</v>
      </c>
      <c r="H1503">
        <v>1461.9857305166599</v>
      </c>
      <c r="I1503">
        <v>2174.0608611366602</v>
      </c>
    </row>
    <row r="1504" spans="1:9">
      <c r="A1504" s="46">
        <v>44772.03125</v>
      </c>
      <c r="B1504" s="8"/>
      <c r="C1504">
        <v>655.93384714333297</v>
      </c>
      <c r="D1504">
        <v>1951.3147081033301</v>
      </c>
      <c r="F1504">
        <v>1353.8248853933301</v>
      </c>
      <c r="H1504">
        <v>1462.2507599600001</v>
      </c>
      <c r="I1504">
        <v>2174.2908078400001</v>
      </c>
    </row>
    <row r="1505" spans="1:9">
      <c r="A1505" s="46">
        <v>44772.034722222219</v>
      </c>
      <c r="B1505" s="8"/>
      <c r="C1505">
        <v>656.43018155666596</v>
      </c>
      <c r="D1505">
        <v>1956.5750186666601</v>
      </c>
      <c r="F1505">
        <v>1357.2888223433299</v>
      </c>
      <c r="H1505">
        <v>1462.4442360999999</v>
      </c>
      <c r="I1505">
        <v>2174.3017145766598</v>
      </c>
    </row>
    <row r="1506" spans="1:9">
      <c r="A1506" s="46">
        <v>44772.038194444445</v>
      </c>
      <c r="B1506" s="8"/>
      <c r="C1506">
        <v>654.47837055333298</v>
      </c>
      <c r="D1506">
        <v>1955.6998512233299</v>
      </c>
      <c r="F1506">
        <v>1358.87544989666</v>
      </c>
      <c r="H1506">
        <v>1463.2192757733301</v>
      </c>
      <c r="I1506">
        <v>2173.9462140166602</v>
      </c>
    </row>
    <row r="1507" spans="1:9">
      <c r="A1507" s="46">
        <v>44772.041666666664</v>
      </c>
      <c r="B1507" s="8"/>
      <c r="C1507">
        <v>658.04506550999997</v>
      </c>
      <c r="D1507">
        <v>1954.36704257666</v>
      </c>
      <c r="F1507">
        <v>1358.60033649</v>
      </c>
      <c r="H1507">
        <v>1466.83540356</v>
      </c>
      <c r="I1507">
        <v>2173.5747581733299</v>
      </c>
    </row>
    <row r="1508" spans="1:9">
      <c r="A1508" s="46">
        <v>44772.045138888891</v>
      </c>
      <c r="B1508" s="8"/>
      <c r="C1508">
        <v>652.44808791333298</v>
      </c>
      <c r="D1508">
        <v>1955.72940141</v>
      </c>
      <c r="F1508">
        <v>1361.2565419</v>
      </c>
      <c r="H1508">
        <v>1461.59545202</v>
      </c>
      <c r="I1508">
        <v>2173.5258804800001</v>
      </c>
    </row>
    <row r="1509" spans="1:9">
      <c r="A1509" s="46">
        <v>44772.048611111109</v>
      </c>
      <c r="B1509" s="8"/>
      <c r="C1509">
        <v>652.48739422666597</v>
      </c>
      <c r="D1509">
        <v>1957.8424348533299</v>
      </c>
      <c r="F1509">
        <v>1361.2813571833301</v>
      </c>
      <c r="H1509">
        <v>1465.0675288800001</v>
      </c>
      <c r="I1509">
        <v>2175.1077370933299</v>
      </c>
    </row>
    <row r="1510" spans="1:9">
      <c r="A1510" s="46">
        <v>44772.052083333336</v>
      </c>
      <c r="B1510" s="8"/>
      <c r="C1510">
        <v>652.13035069333296</v>
      </c>
      <c r="D1510">
        <v>1954.3175726233301</v>
      </c>
      <c r="F1510">
        <v>1360.7118390066601</v>
      </c>
      <c r="H1510">
        <v>1461.0364952866601</v>
      </c>
      <c r="I1510">
        <v>2174.5094018899999</v>
      </c>
    </row>
    <row r="1511" spans="1:9">
      <c r="A1511" s="46">
        <v>44772.055555555555</v>
      </c>
      <c r="B1511" s="8"/>
      <c r="C1511">
        <v>652.10832842666605</v>
      </c>
      <c r="D1511">
        <v>1957.51900870333</v>
      </c>
      <c r="F1511">
        <v>1358.15346331</v>
      </c>
      <c r="H1511">
        <v>1458.9688438333301</v>
      </c>
      <c r="I1511">
        <v>2174.65632785666</v>
      </c>
    </row>
    <row r="1512" spans="1:9">
      <c r="A1512" s="46">
        <v>44772.059027777781</v>
      </c>
      <c r="B1512" s="8"/>
      <c r="C1512">
        <v>653.85413276999998</v>
      </c>
      <c r="D1512">
        <v>1961.18074902333</v>
      </c>
      <c r="F1512">
        <v>1360.5283266466599</v>
      </c>
      <c r="H1512">
        <v>1458.0718191866599</v>
      </c>
      <c r="I1512">
        <v>2174.6589744799999</v>
      </c>
    </row>
    <row r="1513" spans="1:9">
      <c r="A1513" s="46">
        <v>44772.0625</v>
      </c>
      <c r="B1513" s="8"/>
      <c r="C1513">
        <v>653.39670143000001</v>
      </c>
      <c r="D1513">
        <v>1958.77504385</v>
      </c>
      <c r="F1513">
        <v>1362.34234601</v>
      </c>
      <c r="H1513">
        <v>1463.2201586933299</v>
      </c>
      <c r="I1513">
        <v>2174.3690641799999</v>
      </c>
    </row>
    <row r="1514" spans="1:9">
      <c r="A1514" s="46">
        <v>44772.065972222219</v>
      </c>
      <c r="B1514" s="8"/>
      <c r="C1514">
        <v>653.92607409999903</v>
      </c>
      <c r="D1514">
        <v>1960.5539007100001</v>
      </c>
      <c r="F1514">
        <v>1360.9313466199901</v>
      </c>
      <c r="H1514">
        <v>1458.85763990333</v>
      </c>
      <c r="I1514">
        <v>2173.77268831333</v>
      </c>
    </row>
    <row r="1515" spans="1:9">
      <c r="A1515" s="46">
        <v>44772.069444444445</v>
      </c>
      <c r="B1515" s="8"/>
      <c r="C1515">
        <v>658.07605484666601</v>
      </c>
      <c r="D1515">
        <v>1958.10551265666</v>
      </c>
      <c r="F1515">
        <v>1361.1986905466599</v>
      </c>
      <c r="H1515">
        <v>1461.7536027266599</v>
      </c>
      <c r="I1515">
        <v>2174.8931402899998</v>
      </c>
    </row>
    <row r="1516" spans="1:9">
      <c r="A1516" s="46">
        <v>44772.072916666664</v>
      </c>
      <c r="B1516" s="8"/>
      <c r="C1516">
        <v>657.74533459999998</v>
      </c>
      <c r="D1516">
        <v>1962.42104311666</v>
      </c>
      <c r="F1516">
        <v>1362.34146306666</v>
      </c>
      <c r="H1516">
        <v>1464.3945620166601</v>
      </c>
      <c r="I1516">
        <v>2175.2192654999999</v>
      </c>
    </row>
    <row r="1517" spans="1:9">
      <c r="A1517" s="46">
        <v>44772.076388888891</v>
      </c>
      <c r="B1517" s="8"/>
      <c r="C1517">
        <v>658.83662104333303</v>
      </c>
      <c r="D1517">
        <v>1963.7966613933299</v>
      </c>
      <c r="F1517">
        <v>1360.5960936333299</v>
      </c>
      <c r="H1517">
        <v>1460.72782346333</v>
      </c>
      <c r="I1517">
        <v>2175.2484463599999</v>
      </c>
    </row>
    <row r="1518" spans="1:9">
      <c r="A1518" s="46">
        <v>44772.079861111109</v>
      </c>
      <c r="B1518" s="8"/>
      <c r="C1518">
        <v>654.77247049999903</v>
      </c>
      <c r="D1518">
        <v>1961.79704579333</v>
      </c>
      <c r="F1518">
        <v>1361.2922759666601</v>
      </c>
      <c r="H1518">
        <v>1461.8457402833301</v>
      </c>
      <c r="I1518">
        <v>2175.4900395999998</v>
      </c>
    </row>
    <row r="1519" spans="1:9">
      <c r="A1519" s="46">
        <v>44772.083333333336</v>
      </c>
      <c r="B1519" s="8"/>
      <c r="C1519">
        <v>651.08290215666602</v>
      </c>
      <c r="D1519">
        <v>1967.0040825000001</v>
      </c>
      <c r="F1519">
        <v>1361.41068765666</v>
      </c>
      <c r="H1519">
        <v>1458.3582753200001</v>
      </c>
      <c r="I1519">
        <v>2174.7837427233299</v>
      </c>
    </row>
    <row r="1520" spans="1:9">
      <c r="A1520" s="46">
        <v>44772.086805555555</v>
      </c>
      <c r="B1520" s="8"/>
      <c r="C1520">
        <v>654.568187103333</v>
      </c>
      <c r="D1520">
        <v>1962.3812516466601</v>
      </c>
      <c r="F1520">
        <v>1356.8658902</v>
      </c>
      <c r="H1520">
        <v>1462.8841429899901</v>
      </c>
      <c r="I1520">
        <v>2175.51083355333</v>
      </c>
    </row>
    <row r="1521" spans="1:9">
      <c r="A1521" s="46">
        <v>44772.090277777781</v>
      </c>
      <c r="B1521" s="8"/>
      <c r="C1521">
        <v>655.99332778666599</v>
      </c>
      <c r="D1521">
        <v>1962.87408383666</v>
      </c>
      <c r="F1521">
        <v>1364.39861316</v>
      </c>
      <c r="H1521">
        <v>1466.0235479333301</v>
      </c>
      <c r="I1521">
        <v>2174.66657022666</v>
      </c>
    </row>
    <row r="1522" spans="1:9">
      <c r="A1522" s="46">
        <v>44772.09375</v>
      </c>
      <c r="B1522" s="8"/>
      <c r="C1522">
        <v>657.05011713666602</v>
      </c>
      <c r="D1522">
        <v>1965.03330349666</v>
      </c>
      <c r="F1522">
        <v>1356.42383387666</v>
      </c>
      <c r="H1522">
        <v>1459.11032892</v>
      </c>
      <c r="I1522">
        <v>2174.9404007100002</v>
      </c>
    </row>
    <row r="1523" spans="1:9">
      <c r="A1523" s="46">
        <v>44772.097222222219</v>
      </c>
      <c r="B1523" s="8"/>
      <c r="C1523">
        <v>656.98167810333302</v>
      </c>
      <c r="D1523">
        <v>1965.3131714599999</v>
      </c>
      <c r="F1523">
        <v>1360.7153871733301</v>
      </c>
      <c r="H1523">
        <v>1454.76513247</v>
      </c>
      <c r="I1523">
        <v>2174.8437391433299</v>
      </c>
    </row>
    <row r="1524" spans="1:9">
      <c r="A1524" s="46">
        <v>44772.100694444445</v>
      </c>
      <c r="B1524" s="8"/>
      <c r="C1524">
        <v>655.19379294999999</v>
      </c>
      <c r="D1524">
        <v>1960.4309617133299</v>
      </c>
      <c r="F1524">
        <v>1363.42763433666</v>
      </c>
      <c r="H1524">
        <v>1464.0825048899901</v>
      </c>
      <c r="I1524">
        <v>2174.6748926366599</v>
      </c>
    </row>
    <row r="1525" spans="1:9">
      <c r="A1525" s="46">
        <v>44772.104166666664</v>
      </c>
      <c r="B1525" s="8"/>
      <c r="C1525">
        <v>654.205370526666</v>
      </c>
      <c r="D1525">
        <v>1971.32144551999</v>
      </c>
      <c r="F1525">
        <v>1358.6482187066599</v>
      </c>
      <c r="H1525">
        <v>1464.8966257833299</v>
      </c>
      <c r="I1525">
        <v>2174.89348122</v>
      </c>
    </row>
    <row r="1526" spans="1:9">
      <c r="A1526" s="46">
        <v>44772.107638888891</v>
      </c>
      <c r="B1526" s="8"/>
      <c r="C1526">
        <v>655.20359496333299</v>
      </c>
      <c r="D1526">
        <v>1962.27867611333</v>
      </c>
      <c r="F1526">
        <v>1364.21641429333</v>
      </c>
      <c r="H1526">
        <v>1458.5173482499999</v>
      </c>
      <c r="I1526">
        <v>2174.1993390733301</v>
      </c>
    </row>
    <row r="1527" spans="1:9">
      <c r="A1527" s="46">
        <v>44772.111111111109</v>
      </c>
      <c r="B1527" s="8"/>
      <c r="C1527">
        <v>654.18877383333302</v>
      </c>
      <c r="D1527">
        <v>1972.1330563266599</v>
      </c>
      <c r="F1527">
        <v>1361.1591100033299</v>
      </c>
      <c r="H1527">
        <v>1457.23829539333</v>
      </c>
      <c r="I1527">
        <v>2173.92911901666</v>
      </c>
    </row>
    <row r="1528" spans="1:9">
      <c r="A1528" s="46">
        <v>44772.114583333336</v>
      </c>
      <c r="B1528" s="8"/>
      <c r="C1528">
        <v>656.82828745999996</v>
      </c>
      <c r="D1528">
        <v>1968.4975704799999</v>
      </c>
      <c r="F1528">
        <v>1359.6849353033299</v>
      </c>
      <c r="H1528">
        <v>1462.0691009499999</v>
      </c>
      <c r="I1528">
        <v>2175.3793044499998</v>
      </c>
    </row>
    <row r="1529" spans="1:9">
      <c r="A1529" s="46">
        <v>44772.118055555555</v>
      </c>
      <c r="B1529" s="8"/>
      <c r="C1529">
        <v>653.69120349000002</v>
      </c>
      <c r="D1529">
        <v>1967.1134112299901</v>
      </c>
      <c r="F1529">
        <v>1359.4948456966599</v>
      </c>
      <c r="H1529">
        <v>1457.0941646599999</v>
      </c>
      <c r="I1529">
        <v>2175.3628957333299</v>
      </c>
    </row>
    <row r="1530" spans="1:9">
      <c r="A1530" s="46">
        <v>44772.121527777781</v>
      </c>
      <c r="B1530" s="8"/>
      <c r="C1530">
        <v>653.76834081999903</v>
      </c>
      <c r="D1530">
        <v>1970.4011692433301</v>
      </c>
      <c r="F1530">
        <v>1360.48556940666</v>
      </c>
      <c r="H1530">
        <v>1459.18184299666</v>
      </c>
      <c r="I1530">
        <v>2174.4624114099902</v>
      </c>
    </row>
    <row r="1531" spans="1:9">
      <c r="A1531" s="46">
        <v>44772.125</v>
      </c>
      <c r="B1531" s="8"/>
      <c r="C1531">
        <v>655.61619730666598</v>
      </c>
      <c r="D1531">
        <v>1972.51288809333</v>
      </c>
      <c r="F1531">
        <v>1364.30616419333</v>
      </c>
      <c r="H1531">
        <v>1459.25539831333</v>
      </c>
      <c r="I1531">
        <v>2174.8720993266602</v>
      </c>
    </row>
    <row r="1532" spans="1:9">
      <c r="A1532" s="46">
        <v>44772.128472222219</v>
      </c>
      <c r="B1532" s="8"/>
      <c r="C1532">
        <v>654.59131410999998</v>
      </c>
      <c r="D1532">
        <v>1967.89808790333</v>
      </c>
      <c r="F1532">
        <v>1359.72352256666</v>
      </c>
      <c r="H1532">
        <v>1457.11101492333</v>
      </c>
      <c r="I1532">
        <v>2174.8932484666602</v>
      </c>
    </row>
    <row r="1533" spans="1:9">
      <c r="A1533" s="46">
        <v>44772.131944444445</v>
      </c>
      <c r="B1533" s="8"/>
      <c r="C1533">
        <v>654.17432436333297</v>
      </c>
      <c r="D1533">
        <v>1969.57157941333</v>
      </c>
      <c r="F1533">
        <v>1357.4165617199999</v>
      </c>
      <c r="H1533">
        <v>1459.92354067666</v>
      </c>
      <c r="I1533">
        <v>2174.10605412</v>
      </c>
    </row>
    <row r="1534" spans="1:9">
      <c r="A1534" s="46">
        <v>44772.135416666664</v>
      </c>
      <c r="B1534" s="8"/>
      <c r="C1534">
        <v>653.80699695333305</v>
      </c>
      <c r="D1534">
        <v>1970.4297764166599</v>
      </c>
      <c r="F1534">
        <v>1358.76635177666</v>
      </c>
      <c r="H1534">
        <v>1457.41572984666</v>
      </c>
      <c r="I1534">
        <v>2174.2051896200001</v>
      </c>
    </row>
    <row r="1535" spans="1:9">
      <c r="A1535" s="46">
        <v>44772.138888888891</v>
      </c>
      <c r="B1535" s="8"/>
      <c r="C1535">
        <v>655.206102793333</v>
      </c>
      <c r="D1535">
        <v>1971.1536305033301</v>
      </c>
      <c r="F1535">
        <v>1359.9762083066601</v>
      </c>
      <c r="H1535">
        <v>1457.1465534266599</v>
      </c>
      <c r="I1535">
        <v>2174.71278158</v>
      </c>
    </row>
    <row r="1536" spans="1:9">
      <c r="A1536" s="46">
        <v>44772.142361111109</v>
      </c>
      <c r="B1536" s="8"/>
      <c r="C1536">
        <v>651.87605200333303</v>
      </c>
      <c r="D1536">
        <v>1973.13417542666</v>
      </c>
      <c r="F1536">
        <v>1363.2264303066599</v>
      </c>
      <c r="H1536">
        <v>1457.7461463166601</v>
      </c>
      <c r="I1536">
        <v>2175.1395700166599</v>
      </c>
    </row>
    <row r="1537" spans="1:9">
      <c r="A1537" s="46">
        <v>44772.145833333336</v>
      </c>
      <c r="B1537" s="8"/>
      <c r="C1537">
        <v>655.40142566333304</v>
      </c>
      <c r="D1537">
        <v>1969.3617634166601</v>
      </c>
      <c r="F1537">
        <v>1361.77309331333</v>
      </c>
      <c r="H1537">
        <v>1461.9128417966599</v>
      </c>
      <c r="I1537">
        <v>2174.8926605766601</v>
      </c>
    </row>
    <row r="1538" spans="1:9">
      <c r="A1538" s="46">
        <v>44772.149305555555</v>
      </c>
      <c r="B1538" s="8"/>
      <c r="C1538">
        <v>654.58754411333302</v>
      </c>
      <c r="D1538">
        <v>1969.4891170599999</v>
      </c>
      <c r="F1538">
        <v>1361.2342934666599</v>
      </c>
      <c r="H1538">
        <v>1458.9220784433301</v>
      </c>
      <c r="I1538">
        <v>2174.7826215866598</v>
      </c>
    </row>
    <row r="1539" spans="1:9">
      <c r="A1539" s="46">
        <v>44772.152777777781</v>
      </c>
      <c r="B1539" s="8"/>
      <c r="C1539">
        <v>653.78711541999996</v>
      </c>
      <c r="D1539">
        <v>1969.35047090333</v>
      </c>
      <c r="F1539">
        <v>1361.14374041666</v>
      </c>
      <c r="H1539">
        <v>1457.0143020200001</v>
      </c>
      <c r="I1539">
        <v>2173.9461473566598</v>
      </c>
    </row>
    <row r="1540" spans="1:9">
      <c r="A1540" s="46">
        <v>44772.15625</v>
      </c>
      <c r="B1540" s="8"/>
      <c r="C1540">
        <v>654.61092792666602</v>
      </c>
      <c r="D1540">
        <v>1969.36756373666</v>
      </c>
      <c r="F1540">
        <v>1364.12738999666</v>
      </c>
      <c r="H1540">
        <v>1457.5860876566601</v>
      </c>
      <c r="I1540">
        <v>2174.0192436966599</v>
      </c>
    </row>
    <row r="1541" spans="1:9">
      <c r="A1541" s="46">
        <v>44772.159722222219</v>
      </c>
      <c r="B1541" s="8"/>
      <c r="C1541">
        <v>652.63644338999995</v>
      </c>
      <c r="D1541">
        <v>1969.52606844</v>
      </c>
      <c r="F1541">
        <v>1363.7378130366601</v>
      </c>
      <c r="H1541">
        <v>1459.3198575333299</v>
      </c>
      <c r="I1541">
        <v>2173.5880831966601</v>
      </c>
    </row>
    <row r="1542" spans="1:9">
      <c r="A1542" s="46">
        <v>44772.163194444445</v>
      </c>
      <c r="B1542" s="8"/>
      <c r="C1542">
        <v>651.23069465999902</v>
      </c>
      <c r="D1542">
        <v>1971.5465097700001</v>
      </c>
      <c r="F1542">
        <v>1360.90971885666</v>
      </c>
      <c r="H1542">
        <v>1453.1954502399999</v>
      </c>
      <c r="I1542">
        <v>2173.69192300333</v>
      </c>
    </row>
    <row r="1543" spans="1:9">
      <c r="A1543" s="46">
        <v>44772.166666666664</v>
      </c>
      <c r="B1543" s="8"/>
      <c r="C1543">
        <v>654.36319121999998</v>
      </c>
      <c r="D1543">
        <v>1973.61082286999</v>
      </c>
      <c r="F1543">
        <v>1362.74921685666</v>
      </c>
      <c r="H1543">
        <v>1456.00222586666</v>
      </c>
      <c r="I1543">
        <v>2173.5015580200002</v>
      </c>
    </row>
    <row r="1544" spans="1:9">
      <c r="A1544" s="46">
        <v>44772.170138888891</v>
      </c>
      <c r="B1544" s="8"/>
      <c r="C1544">
        <v>653.42291764000004</v>
      </c>
      <c r="D1544">
        <v>1972.7529165066601</v>
      </c>
      <c r="F1544">
        <v>1364.23957516</v>
      </c>
      <c r="H1544">
        <v>1453.6237881699999</v>
      </c>
      <c r="I1544">
        <v>2173.5458778299999</v>
      </c>
    </row>
    <row r="1545" spans="1:9">
      <c r="A1545" s="46">
        <v>44772.173611111109</v>
      </c>
      <c r="B1545" s="8"/>
      <c r="C1545">
        <v>654.18696639999996</v>
      </c>
      <c r="D1545">
        <v>1977.27790126333</v>
      </c>
      <c r="F1545">
        <v>1360.3662245333301</v>
      </c>
      <c r="H1545">
        <v>1458.14582139</v>
      </c>
      <c r="I1545">
        <v>2174.0148410433299</v>
      </c>
    </row>
    <row r="1546" spans="1:9">
      <c r="A1546" s="46">
        <v>44772.177083333336</v>
      </c>
      <c r="B1546" s="8"/>
      <c r="C1546">
        <v>652.53592549333302</v>
      </c>
      <c r="D1546">
        <v>1974.7350940066599</v>
      </c>
      <c r="F1546">
        <v>1360.4628303833299</v>
      </c>
      <c r="H1546">
        <v>1456.9453351433301</v>
      </c>
      <c r="I1546">
        <v>2173.9220947966601</v>
      </c>
    </row>
    <row r="1547" spans="1:9">
      <c r="A1547" s="46">
        <v>44772.180555555555</v>
      </c>
      <c r="B1547" s="8"/>
      <c r="C1547">
        <v>654.38536861666603</v>
      </c>
      <c r="D1547">
        <v>1973.9885467133299</v>
      </c>
      <c r="F1547">
        <v>1362.28920987333</v>
      </c>
      <c r="H1547">
        <v>1456.1253167299999</v>
      </c>
      <c r="I1547">
        <v>2173.3690673066599</v>
      </c>
    </row>
    <row r="1548" spans="1:9">
      <c r="A1548" s="46">
        <v>44772.184027777781</v>
      </c>
      <c r="B1548" s="8"/>
      <c r="C1548">
        <v>652.67199825333296</v>
      </c>
      <c r="D1548">
        <v>1976.35902813333</v>
      </c>
      <c r="F1548">
        <v>1362.7493129899999</v>
      </c>
      <c r="H1548">
        <v>1458.4255363566599</v>
      </c>
      <c r="I1548">
        <v>2173.9008014599999</v>
      </c>
    </row>
    <row r="1549" spans="1:9">
      <c r="A1549" s="46">
        <v>44772.1875</v>
      </c>
      <c r="B1549" s="8"/>
      <c r="C1549">
        <v>653.29893730000003</v>
      </c>
      <c r="D1549">
        <v>1975.84995110666</v>
      </c>
      <c r="F1549">
        <v>1361.58829044</v>
      </c>
      <c r="H1549">
        <v>1454.56713238</v>
      </c>
      <c r="I1549">
        <v>2173.6415821533301</v>
      </c>
    </row>
    <row r="1550" spans="1:9">
      <c r="A1550" s="46">
        <v>44772.190972222219</v>
      </c>
      <c r="B1550" s="8"/>
      <c r="C1550">
        <v>653.21218591333297</v>
      </c>
      <c r="D1550">
        <v>1976.8847488399999</v>
      </c>
      <c r="F1550">
        <v>1362.65875996</v>
      </c>
      <c r="H1550">
        <v>1455.4702852233299</v>
      </c>
      <c r="I1550">
        <v>2173.86721133333</v>
      </c>
    </row>
    <row r="1551" spans="1:9">
      <c r="A1551" s="46">
        <v>44772.194444444445</v>
      </c>
      <c r="B1551" s="8"/>
      <c r="C1551">
        <v>654.01939072999903</v>
      </c>
      <c r="D1551">
        <v>1976.87328365333</v>
      </c>
      <c r="F1551">
        <v>1358.61106950666</v>
      </c>
      <c r="H1551">
        <v>1456.2670466</v>
      </c>
      <c r="I1551">
        <v>2173.72773575666</v>
      </c>
    </row>
    <row r="1552" spans="1:9">
      <c r="A1552" s="46">
        <v>44772.197916666664</v>
      </c>
      <c r="B1552" s="8"/>
      <c r="C1552">
        <v>652.27865129333304</v>
      </c>
      <c r="D1552">
        <v>1977.81742564666</v>
      </c>
      <c r="F1552">
        <v>1360.44659208333</v>
      </c>
      <c r="H1552">
        <v>1453.9803137399999</v>
      </c>
      <c r="I1552">
        <v>2173.705825</v>
      </c>
    </row>
    <row r="1553" spans="1:9">
      <c r="A1553" s="46">
        <v>44772.201388888891</v>
      </c>
      <c r="B1553" s="8"/>
      <c r="C1553">
        <v>654.27153993666604</v>
      </c>
      <c r="D1553">
        <v>1979.84781206</v>
      </c>
      <c r="F1553">
        <v>1360.6678961866601</v>
      </c>
      <c r="H1553">
        <v>1459.6772125</v>
      </c>
      <c r="I1553">
        <v>2173.6704777899999</v>
      </c>
    </row>
    <row r="1554" spans="1:9">
      <c r="A1554" s="46">
        <v>44772.204861111109</v>
      </c>
      <c r="B1554" s="8"/>
      <c r="C1554">
        <v>653.33969798999999</v>
      </c>
      <c r="D1554">
        <v>1975.13321954666</v>
      </c>
      <c r="F1554">
        <v>1360.4798204666599</v>
      </c>
      <c r="H1554">
        <v>1458.38454942</v>
      </c>
      <c r="I1554">
        <v>2173.4057073066601</v>
      </c>
    </row>
    <row r="1555" spans="1:9">
      <c r="A1555" s="46">
        <v>44772.208333333336</v>
      </c>
      <c r="B1555" s="8"/>
      <c r="C1555">
        <v>655.86167194666598</v>
      </c>
      <c r="D1555">
        <v>1978.2267923166601</v>
      </c>
      <c r="F1555">
        <v>1358.7197840633301</v>
      </c>
      <c r="H1555">
        <v>1451.9538262466599</v>
      </c>
      <c r="I1555">
        <v>2172.5134065699999</v>
      </c>
    </row>
    <row r="1556" spans="1:9">
      <c r="A1556" s="46">
        <v>44772.211805555555</v>
      </c>
      <c r="B1556" s="8"/>
      <c r="C1556">
        <v>653.61951678333298</v>
      </c>
      <c r="D1556">
        <v>1979.12522661666</v>
      </c>
      <c r="F1556">
        <v>1361.81814093666</v>
      </c>
      <c r="H1556">
        <v>1453.51611933</v>
      </c>
      <c r="I1556">
        <v>2172.3808404966599</v>
      </c>
    </row>
    <row r="1557" spans="1:9">
      <c r="A1557" s="46">
        <v>44772.215277777781</v>
      </c>
      <c r="B1557" s="8"/>
      <c r="C1557">
        <v>655.26802798666597</v>
      </c>
      <c r="D1557">
        <v>1978.0254364100001</v>
      </c>
      <c r="F1557">
        <v>1359.4175619033299</v>
      </c>
      <c r="H1557">
        <v>1451.52426005333</v>
      </c>
      <c r="I1557">
        <v>2172.3797072966599</v>
      </c>
    </row>
    <row r="1558" spans="1:9">
      <c r="A1558" s="46">
        <v>44772.21875</v>
      </c>
      <c r="B1558" s="8"/>
      <c r="C1558">
        <v>653.50330371333303</v>
      </c>
      <c r="D1558">
        <v>1978.7136373066601</v>
      </c>
      <c r="F1558">
        <v>1361.0904851366599</v>
      </c>
      <c r="H1558">
        <v>1454.95109478666</v>
      </c>
      <c r="I1558">
        <v>2172.36134907</v>
      </c>
    </row>
    <row r="1559" spans="1:9">
      <c r="A1559" s="46">
        <v>44772.222222222219</v>
      </c>
      <c r="B1559" s="8"/>
      <c r="C1559">
        <v>649.77710198</v>
      </c>
      <c r="D1559">
        <v>1981.37335478666</v>
      </c>
      <c r="F1559">
        <v>1360.8088327200001</v>
      </c>
      <c r="H1559">
        <v>1456.36730879333</v>
      </c>
      <c r="I1559">
        <v>2172.4978228099999</v>
      </c>
    </row>
    <row r="1560" spans="1:9">
      <c r="A1560" s="46">
        <v>44772.225694444445</v>
      </c>
      <c r="B1560" s="8"/>
      <c r="C1560">
        <v>653.77342324333301</v>
      </c>
      <c r="D1560">
        <v>1979.3030119166599</v>
      </c>
      <c r="F1560">
        <v>1364.3659770566601</v>
      </c>
      <c r="H1560">
        <v>1456.15537283</v>
      </c>
      <c r="I1560">
        <v>2173.1407346133301</v>
      </c>
    </row>
    <row r="1561" spans="1:9">
      <c r="A1561" s="46">
        <v>44772.229166666664</v>
      </c>
      <c r="B1561" s="8"/>
      <c r="C1561">
        <v>653.07674045333295</v>
      </c>
      <c r="D1561">
        <v>1982.01867501333</v>
      </c>
      <c r="F1561">
        <v>1366.3729239566601</v>
      </c>
      <c r="H1561">
        <v>1456.47602336666</v>
      </c>
      <c r="I1561">
        <v>2172.9496582566599</v>
      </c>
    </row>
    <row r="1562" spans="1:9">
      <c r="A1562" s="46">
        <v>44772.232638888891</v>
      </c>
      <c r="B1562" s="8"/>
      <c r="C1562">
        <v>653.69313984333303</v>
      </c>
      <c r="D1562">
        <v>1980.5868947333299</v>
      </c>
      <c r="F1562">
        <v>1360.89855750333</v>
      </c>
      <c r="H1562">
        <v>1453.9074654266601</v>
      </c>
      <c r="I1562">
        <v>2173.02394677333</v>
      </c>
    </row>
    <row r="1563" spans="1:9">
      <c r="A1563" s="46">
        <v>44772.236111111109</v>
      </c>
      <c r="B1563" s="8"/>
      <c r="C1563">
        <v>654.51002867</v>
      </c>
      <c r="D1563">
        <v>1984.2565586266601</v>
      </c>
      <c r="F1563">
        <v>1363.0729085299999</v>
      </c>
      <c r="H1563">
        <v>1457.59695945</v>
      </c>
      <c r="I1563">
        <v>2176.4419334899999</v>
      </c>
    </row>
    <row r="1564" spans="1:9">
      <c r="A1564" s="46">
        <v>44772.239583333336</v>
      </c>
      <c r="B1564" s="8"/>
      <c r="C1564">
        <v>653.61406726999996</v>
      </c>
      <c r="D1564">
        <v>1981.01934037</v>
      </c>
      <c r="F1564">
        <v>1362.45099614333</v>
      </c>
      <c r="H1564">
        <v>1454.81942254</v>
      </c>
      <c r="I1564">
        <v>2176.9744533099902</v>
      </c>
    </row>
    <row r="1565" spans="1:9">
      <c r="A1565" s="46">
        <v>44772.243055555555</v>
      </c>
      <c r="B1565" s="8"/>
      <c r="C1565">
        <v>653.83371364000004</v>
      </c>
      <c r="D1565">
        <v>1979.3638311766599</v>
      </c>
      <c r="F1565">
        <v>1363.79818974</v>
      </c>
      <c r="H1565">
        <v>1452.7479846799999</v>
      </c>
      <c r="I1565">
        <v>2176.7170436400002</v>
      </c>
    </row>
    <row r="1566" spans="1:9">
      <c r="A1566" s="46">
        <v>44772.246527777781</v>
      </c>
      <c r="B1566" s="8"/>
      <c r="C1566">
        <v>655.02399466333304</v>
      </c>
      <c r="D1566">
        <v>1980.95610171666</v>
      </c>
      <c r="F1566">
        <v>1358.29191931333</v>
      </c>
      <c r="H1566">
        <v>1453.00875794333</v>
      </c>
      <c r="I1566">
        <v>2176.81289105</v>
      </c>
    </row>
    <row r="1567" spans="1:9">
      <c r="A1567" s="46">
        <v>44772.25</v>
      </c>
      <c r="B1567" s="8"/>
      <c r="C1567">
        <v>655.96740116333297</v>
      </c>
      <c r="D1567">
        <v>1979.92798834</v>
      </c>
      <c r="F1567">
        <v>1365.48572967666</v>
      </c>
      <c r="H1567">
        <v>1451.0364567066599</v>
      </c>
      <c r="I1567">
        <v>2176.79121963333</v>
      </c>
    </row>
    <row r="1568" spans="1:9">
      <c r="A1568" s="46">
        <v>44772.253472222219</v>
      </c>
      <c r="B1568" s="8"/>
      <c r="C1568">
        <v>654.92184855666596</v>
      </c>
      <c r="D1568">
        <v>1986.2518141799901</v>
      </c>
      <c r="F1568">
        <v>1360.19356103</v>
      </c>
      <c r="H1568">
        <v>1452.8812905899999</v>
      </c>
      <c r="I1568">
        <v>2176.6838589333302</v>
      </c>
    </row>
    <row r="1569" spans="1:9">
      <c r="A1569" s="46">
        <v>44772.256944444445</v>
      </c>
      <c r="B1569" s="8"/>
      <c r="C1569">
        <v>653.04117465000002</v>
      </c>
      <c r="D1569">
        <v>1981.3719899533301</v>
      </c>
      <c r="F1569">
        <v>1362.16048039</v>
      </c>
      <c r="H1569">
        <v>1451.86360758</v>
      </c>
      <c r="I1569">
        <v>2176.6503824933302</v>
      </c>
    </row>
    <row r="1570" spans="1:9">
      <c r="A1570" s="46">
        <v>44772.260416666664</v>
      </c>
      <c r="B1570" s="8"/>
      <c r="C1570">
        <v>656.77665818666605</v>
      </c>
      <c r="D1570">
        <v>1983.5586093166601</v>
      </c>
      <c r="F1570">
        <v>1355.5856975899901</v>
      </c>
      <c r="H1570">
        <v>1452.5225740799999</v>
      </c>
      <c r="I1570">
        <v>2176.4646048233299</v>
      </c>
    </row>
    <row r="1571" spans="1:9">
      <c r="A1571" s="46">
        <v>44772.263888888891</v>
      </c>
      <c r="B1571" s="8"/>
      <c r="C1571">
        <v>656.188044126666</v>
      </c>
      <c r="D1571">
        <v>1983.53262365</v>
      </c>
      <c r="F1571">
        <v>1357.99254576</v>
      </c>
      <c r="H1571">
        <v>1455.5178341466601</v>
      </c>
      <c r="I1571">
        <v>2176.64367955333</v>
      </c>
    </row>
    <row r="1572" spans="1:9">
      <c r="A1572" s="46">
        <v>44772.267361111109</v>
      </c>
      <c r="B1572" s="8"/>
      <c r="C1572">
        <v>653.83748250999997</v>
      </c>
      <c r="D1572">
        <v>1985.8958863</v>
      </c>
      <c r="F1572">
        <v>1363.84516823333</v>
      </c>
      <c r="H1572">
        <v>1458.9858907533301</v>
      </c>
      <c r="I1572">
        <v>2176.7317837300002</v>
      </c>
    </row>
    <row r="1573" spans="1:9">
      <c r="A1573" s="46">
        <v>44772.270833333336</v>
      </c>
      <c r="B1573" s="8"/>
      <c r="C1573">
        <v>650.007781883333</v>
      </c>
      <c r="D1573">
        <v>1986.7288386033299</v>
      </c>
      <c r="F1573">
        <v>1367.46135392666</v>
      </c>
      <c r="H1573">
        <v>1453.7026957666601</v>
      </c>
      <c r="I1573">
        <v>2176.1810816566599</v>
      </c>
    </row>
    <row r="1574" spans="1:9">
      <c r="A1574" s="46">
        <v>44772.274305555555</v>
      </c>
      <c r="B1574" s="8"/>
      <c r="C1574">
        <v>653.34558028333299</v>
      </c>
      <c r="D1574">
        <v>1987.6971762199901</v>
      </c>
      <c r="F1574">
        <v>1359.33547440333</v>
      </c>
      <c r="H1574">
        <v>1453.3743981566599</v>
      </c>
      <c r="I1574">
        <v>2176.9518978433298</v>
      </c>
    </row>
    <row r="1575" spans="1:9">
      <c r="A1575" s="46">
        <v>44772.277777777781</v>
      </c>
      <c r="B1575" s="8"/>
      <c r="C1575">
        <v>650.77867348666598</v>
      </c>
      <c r="D1575">
        <v>1986.56180053666</v>
      </c>
      <c r="F1575">
        <v>1359.71181916666</v>
      </c>
      <c r="H1575">
        <v>1453.5407663466599</v>
      </c>
      <c r="I1575">
        <v>2176.9209084600002</v>
      </c>
    </row>
    <row r="1576" spans="1:9">
      <c r="A1576" s="46">
        <v>44772.28125</v>
      </c>
      <c r="B1576" s="8"/>
      <c r="C1576">
        <v>652.46045457000002</v>
      </c>
      <c r="D1576">
        <v>1990.6237011000001</v>
      </c>
      <c r="F1576">
        <v>1360.6140628799999</v>
      </c>
      <c r="H1576">
        <v>1456.19998334666</v>
      </c>
      <c r="I1576">
        <v>2176.7093145899998</v>
      </c>
    </row>
    <row r="1577" spans="1:9">
      <c r="A1577" s="46">
        <v>44772.284722222219</v>
      </c>
      <c r="B1577" s="8"/>
      <c r="C1577">
        <v>650.354154696666</v>
      </c>
      <c r="D1577">
        <v>1984.95362936333</v>
      </c>
      <c r="F1577">
        <v>1358.0607433033299</v>
      </c>
      <c r="H1577">
        <v>1453.2856076533301</v>
      </c>
      <c r="I1577">
        <v>2176.4296739266601</v>
      </c>
    </row>
    <row r="1578" spans="1:9">
      <c r="A1578" s="46">
        <v>44772.288194444445</v>
      </c>
      <c r="B1578" s="8"/>
      <c r="C1578">
        <v>651.70969586000001</v>
      </c>
      <c r="D1578">
        <v>1989.0067846433301</v>
      </c>
      <c r="F1578">
        <v>1365.1538489</v>
      </c>
      <c r="H1578">
        <v>1456.68618799666</v>
      </c>
      <c r="I1578">
        <v>2176.01037632</v>
      </c>
    </row>
    <row r="1579" spans="1:9">
      <c r="A1579" s="46">
        <v>44772.291666666664</v>
      </c>
      <c r="B1579" s="8"/>
      <c r="C1579">
        <v>650.61115351666604</v>
      </c>
      <c r="D1579">
        <v>1989.7915891366599</v>
      </c>
      <c r="F1579">
        <v>1359.51748204</v>
      </c>
      <c r="H1579">
        <v>1451.4486350499999</v>
      </c>
      <c r="I1579">
        <v>2175.9005919033302</v>
      </c>
    </row>
    <row r="1580" spans="1:9">
      <c r="A1580" s="46">
        <v>44772.295138888891</v>
      </c>
      <c r="B1580" s="8"/>
      <c r="C1580">
        <v>651.16106561000004</v>
      </c>
      <c r="D1580">
        <v>1987.47267145666</v>
      </c>
      <c r="F1580">
        <v>1359.9951675433299</v>
      </c>
      <c r="H1580">
        <v>1450.5784472933301</v>
      </c>
      <c r="I1580">
        <v>2176.1091206266601</v>
      </c>
    </row>
    <row r="1581" spans="1:9">
      <c r="A1581" s="46">
        <v>44772.298611111109</v>
      </c>
      <c r="B1581" s="8"/>
      <c r="C1581">
        <v>650.59251668000002</v>
      </c>
      <c r="D1581">
        <v>1988.5151807366601</v>
      </c>
      <c r="F1581">
        <v>1363.2453261600001</v>
      </c>
      <c r="H1581">
        <v>1453.33972620333</v>
      </c>
      <c r="I1581">
        <v>2175.8277807866598</v>
      </c>
    </row>
    <row r="1582" spans="1:9">
      <c r="A1582" s="46">
        <v>44772.302083333336</v>
      </c>
      <c r="B1582" s="8"/>
      <c r="C1582">
        <v>647.13828336999995</v>
      </c>
      <c r="D1582">
        <v>1988.81542634333</v>
      </c>
      <c r="F1582">
        <v>1357.46346921333</v>
      </c>
      <c r="H1582">
        <v>1454.6900768233299</v>
      </c>
      <c r="I1582">
        <v>2175.30968966</v>
      </c>
    </row>
    <row r="1583" spans="1:9">
      <c r="A1583" s="46">
        <v>44772.305555555555</v>
      </c>
      <c r="B1583" s="8"/>
      <c r="C1583">
        <v>645.84086896999997</v>
      </c>
      <c r="D1583">
        <v>1990.4324815699999</v>
      </c>
      <c r="F1583">
        <v>1363.1122388599999</v>
      </c>
      <c r="H1583">
        <v>1448.55711538333</v>
      </c>
      <c r="I1583">
        <v>2175.0429784366602</v>
      </c>
    </row>
    <row r="1584" spans="1:9">
      <c r="A1584" s="46">
        <v>44772.309027777781</v>
      </c>
      <c r="B1584" s="8"/>
      <c r="C1584">
        <v>646.18302703666598</v>
      </c>
      <c r="D1584">
        <v>1991.7177248866601</v>
      </c>
      <c r="F1584">
        <v>1357.46396533333</v>
      </c>
      <c r="H1584">
        <v>1454.19306048</v>
      </c>
      <c r="I1584">
        <v>2174.8718371033301</v>
      </c>
    </row>
    <row r="1585" spans="1:9">
      <c r="A1585" s="46">
        <v>44772.3125</v>
      </c>
      <c r="B1585" s="8"/>
      <c r="C1585">
        <v>648.96705377333296</v>
      </c>
      <c r="D1585">
        <v>1990.1145148400001</v>
      </c>
      <c r="F1585">
        <v>1359.13241593666</v>
      </c>
      <c r="H1585">
        <v>1446.2709627699901</v>
      </c>
      <c r="I1585">
        <v>2174.9413656299998</v>
      </c>
    </row>
    <row r="1586" spans="1:9">
      <c r="A1586" s="46">
        <v>44772.315972222219</v>
      </c>
      <c r="B1586" s="8"/>
      <c r="C1586">
        <v>646.763001796666</v>
      </c>
      <c r="D1586">
        <v>1988.5070047500001</v>
      </c>
      <c r="F1586">
        <v>1358.2653589066599</v>
      </c>
      <c r="H1586">
        <v>1452.24058507</v>
      </c>
      <c r="I1586">
        <v>2175.0182297699998</v>
      </c>
    </row>
    <row r="1587" spans="1:9">
      <c r="A1587" s="46">
        <v>44772.319444444445</v>
      </c>
      <c r="B1587" s="8"/>
      <c r="C1587">
        <v>650.85052193000001</v>
      </c>
      <c r="D1587">
        <v>1986.1501708199901</v>
      </c>
      <c r="F1587">
        <v>1361.2779379799999</v>
      </c>
      <c r="H1587">
        <v>1453.01681917</v>
      </c>
      <c r="I1587">
        <v>2176.2389362899999</v>
      </c>
    </row>
    <row r="1588" spans="1:9">
      <c r="A1588" s="46">
        <v>44772.322916666664</v>
      </c>
      <c r="B1588" s="8"/>
      <c r="C1588">
        <v>652.87292141666603</v>
      </c>
      <c r="D1588">
        <v>1991.5150434833299</v>
      </c>
      <c r="F1588">
        <v>1360.8102150699999</v>
      </c>
      <c r="H1588">
        <v>1451.2870313000001</v>
      </c>
      <c r="I1588">
        <v>2175.71384719666</v>
      </c>
    </row>
    <row r="1589" spans="1:9">
      <c r="A1589" s="46">
        <v>44772.326388888891</v>
      </c>
      <c r="B1589" s="8"/>
      <c r="C1589">
        <v>649.75566326333296</v>
      </c>
      <c r="D1589">
        <v>1990.8164417999999</v>
      </c>
      <c r="F1589">
        <v>1360.74417571666</v>
      </c>
      <c r="H1589">
        <v>1452.12506592</v>
      </c>
      <c r="I1589">
        <v>2175.3781811499998</v>
      </c>
    </row>
    <row r="1590" spans="1:9">
      <c r="A1590" s="46">
        <v>44772.329861111109</v>
      </c>
      <c r="B1590" s="8"/>
      <c r="C1590">
        <v>648.87724488666595</v>
      </c>
      <c r="D1590">
        <v>1990.72323223333</v>
      </c>
      <c r="F1590">
        <v>1359.5670907899901</v>
      </c>
      <c r="H1590">
        <v>1450.2202061</v>
      </c>
      <c r="I1590">
        <v>2175.3272960433301</v>
      </c>
    </row>
    <row r="1591" spans="1:9">
      <c r="A1591" s="46">
        <v>44772.333333333336</v>
      </c>
      <c r="B1591" s="8"/>
      <c r="C1591">
        <v>647.88351385666601</v>
      </c>
      <c r="D1591">
        <v>1992.3669462533301</v>
      </c>
      <c r="F1591">
        <v>1363.3701086000001</v>
      </c>
      <c r="H1591">
        <v>1453.0055441566601</v>
      </c>
      <c r="I1591">
        <v>2176.6811172133298</v>
      </c>
    </row>
    <row r="1592" spans="1:9">
      <c r="A1592" s="46">
        <v>44772.336805555555</v>
      </c>
      <c r="B1592" s="8"/>
      <c r="C1592">
        <v>647.96609095999997</v>
      </c>
      <c r="D1592">
        <v>1985.18644342999</v>
      </c>
      <c r="F1592">
        <v>1359.1171360066601</v>
      </c>
      <c r="H1592">
        <v>1456.3291542499901</v>
      </c>
      <c r="I1592">
        <v>2176.0315866166602</v>
      </c>
    </row>
    <row r="1593" spans="1:9">
      <c r="A1593" s="46">
        <v>44772.340277777781</v>
      </c>
      <c r="B1593" s="8"/>
      <c r="C1593">
        <v>649.93558265000001</v>
      </c>
      <c r="D1593">
        <v>1991.5763796199999</v>
      </c>
      <c r="F1593">
        <v>1359.3467089599999</v>
      </c>
      <c r="H1593">
        <v>1452.5170065033301</v>
      </c>
      <c r="I1593">
        <v>2175.9008913133298</v>
      </c>
    </row>
    <row r="1594" spans="1:9">
      <c r="A1594" s="46">
        <v>44772.34375</v>
      </c>
      <c r="B1594" s="8"/>
      <c r="C1594">
        <v>647.97672889333296</v>
      </c>
      <c r="D1594">
        <v>1991.47491651666</v>
      </c>
      <c r="F1594">
        <v>1360.4220390099999</v>
      </c>
      <c r="H1594">
        <v>1451.6370942866599</v>
      </c>
      <c r="I1594">
        <v>2176.25636897</v>
      </c>
    </row>
    <row r="1595" spans="1:9">
      <c r="A1595" s="46">
        <v>44772.347222222219</v>
      </c>
      <c r="B1595" s="8"/>
      <c r="C1595">
        <v>648.13220449666596</v>
      </c>
      <c r="D1595">
        <v>1992.3195437500001</v>
      </c>
      <c r="F1595">
        <v>1364.69364742333</v>
      </c>
      <c r="H1595">
        <v>1449.4095503133301</v>
      </c>
      <c r="I1595">
        <v>2176.4054716533301</v>
      </c>
    </row>
    <row r="1596" spans="1:9">
      <c r="A1596" s="46">
        <v>44772.350694444445</v>
      </c>
      <c r="B1596" s="8"/>
      <c r="C1596">
        <v>646.46400855000002</v>
      </c>
      <c r="D1596">
        <v>1989.4236553066601</v>
      </c>
      <c r="F1596">
        <v>1360.1940003100001</v>
      </c>
      <c r="H1596">
        <v>1453.48306467</v>
      </c>
      <c r="I1596">
        <v>2175.6148416433298</v>
      </c>
    </row>
    <row r="1597" spans="1:9">
      <c r="A1597" s="46">
        <v>44772.354166666664</v>
      </c>
      <c r="B1597" s="8"/>
      <c r="C1597">
        <v>648.50847612666598</v>
      </c>
      <c r="D1597">
        <v>1991.5405154766599</v>
      </c>
      <c r="F1597">
        <v>1366.5916065500001</v>
      </c>
      <c r="H1597">
        <v>1450.62734464666</v>
      </c>
      <c r="I1597">
        <v>2175.68720261</v>
      </c>
    </row>
    <row r="1598" spans="1:9">
      <c r="A1598" s="46">
        <v>44772.357638888891</v>
      </c>
      <c r="B1598" s="8"/>
      <c r="C1598">
        <v>648.31542402666605</v>
      </c>
      <c r="D1598">
        <v>1993.5075583999901</v>
      </c>
      <c r="F1598">
        <v>1361.0002238566601</v>
      </c>
      <c r="H1598">
        <v>1450.4951336766601</v>
      </c>
      <c r="I1598">
        <v>2176.5984385166598</v>
      </c>
    </row>
    <row r="1599" spans="1:9">
      <c r="A1599" s="46">
        <v>44772.361111111109</v>
      </c>
      <c r="B1599" s="8"/>
      <c r="C1599">
        <v>648.62034548999998</v>
      </c>
      <c r="D1599">
        <v>1988.26106349</v>
      </c>
      <c r="F1599">
        <v>1361.1617413066599</v>
      </c>
      <c r="H1599">
        <v>1452.3362445433299</v>
      </c>
      <c r="I1599">
        <v>2175.81527314</v>
      </c>
    </row>
    <row r="1600" spans="1:9">
      <c r="A1600" s="46">
        <v>44772.364583333336</v>
      </c>
      <c r="B1600" s="8"/>
      <c r="C1600">
        <v>649.78736289333301</v>
      </c>
      <c r="D1600">
        <v>1989.66384976666</v>
      </c>
      <c r="F1600">
        <v>1361.80309048666</v>
      </c>
      <c r="H1600">
        <v>1452.6932553499901</v>
      </c>
      <c r="I1600">
        <v>2175.6547402599999</v>
      </c>
    </row>
    <row r="1601" spans="1:9">
      <c r="A1601" s="46">
        <v>44772.368055555555</v>
      </c>
      <c r="B1601" s="8"/>
      <c r="C1601">
        <v>648.32514951999997</v>
      </c>
      <c r="D1601">
        <v>1990.44412261666</v>
      </c>
      <c r="F1601">
        <v>1361.9266239066601</v>
      </c>
      <c r="H1601">
        <v>1448.84767812</v>
      </c>
      <c r="I1601">
        <v>2175.1255959233299</v>
      </c>
    </row>
    <row r="1602" spans="1:9">
      <c r="A1602" s="46">
        <v>44772.371527777781</v>
      </c>
      <c r="B1602" s="8"/>
      <c r="C1602">
        <v>649.41002582666601</v>
      </c>
      <c r="D1602">
        <v>1993.11240731666</v>
      </c>
      <c r="F1602">
        <v>1365.10444452</v>
      </c>
      <c r="H1602">
        <v>1449.0678817933299</v>
      </c>
      <c r="I1602">
        <v>2174.97397990333</v>
      </c>
    </row>
    <row r="1603" spans="1:9">
      <c r="A1603" s="46">
        <v>44772.375</v>
      </c>
      <c r="B1603" s="8"/>
      <c r="C1603">
        <v>650.68102410999995</v>
      </c>
      <c r="D1603">
        <v>1992.0092798000001</v>
      </c>
      <c r="F1603">
        <v>1362.9941331299999</v>
      </c>
      <c r="H1603">
        <v>1449.3551509966601</v>
      </c>
      <c r="I1603">
        <v>2174.9002475233301</v>
      </c>
    </row>
    <row r="1604" spans="1:9">
      <c r="A1604" s="46">
        <v>44772.378472222219</v>
      </c>
      <c r="B1604" s="8"/>
      <c r="C1604">
        <v>646.45089767666605</v>
      </c>
      <c r="D1604">
        <v>1988.9601307033299</v>
      </c>
      <c r="F1604">
        <v>1365.3116456</v>
      </c>
      <c r="H1604">
        <v>1451.7427371799999</v>
      </c>
      <c r="I1604">
        <v>2174.6088433866598</v>
      </c>
    </row>
    <row r="1605" spans="1:9">
      <c r="A1605" s="46">
        <v>44772.381944444445</v>
      </c>
      <c r="B1605" s="8"/>
      <c r="C1605">
        <v>649.27932620666604</v>
      </c>
      <c r="D1605">
        <v>1992.41584469333</v>
      </c>
      <c r="F1605">
        <v>1362.1144394999999</v>
      </c>
      <c r="H1605">
        <v>1447.4709539666601</v>
      </c>
      <c r="I1605">
        <v>2174.4781983866601</v>
      </c>
    </row>
    <row r="1606" spans="1:9">
      <c r="A1606" s="46">
        <v>44772.385416666664</v>
      </c>
      <c r="B1606" s="8"/>
      <c r="C1606">
        <v>646.98803653000004</v>
      </c>
      <c r="D1606">
        <v>1990.0647290766599</v>
      </c>
      <c r="F1606">
        <v>1364.1555283566599</v>
      </c>
      <c r="H1606">
        <v>1447.1202396533299</v>
      </c>
      <c r="I1606">
        <v>2174.79105867</v>
      </c>
    </row>
    <row r="1607" spans="1:9">
      <c r="A1607" s="46">
        <v>44772.388888888891</v>
      </c>
      <c r="B1607" s="8"/>
      <c r="C1607">
        <v>649.19666060999998</v>
      </c>
      <c r="D1607">
        <v>1990.3783182366601</v>
      </c>
      <c r="F1607">
        <v>1362.2604835833299</v>
      </c>
      <c r="H1607">
        <v>1450.8619737700001</v>
      </c>
      <c r="I1607">
        <v>2175.0247371466598</v>
      </c>
    </row>
    <row r="1608" spans="1:9">
      <c r="A1608" s="46">
        <v>44772.392361111109</v>
      </c>
      <c r="B1608" s="8"/>
      <c r="C1608">
        <v>649.63266637666595</v>
      </c>
      <c r="D1608">
        <v>1992.2202683800001</v>
      </c>
      <c r="F1608">
        <v>1366.0185729366599</v>
      </c>
      <c r="H1608">
        <v>1450.56587081</v>
      </c>
      <c r="I1608">
        <v>2174.5481531166602</v>
      </c>
    </row>
    <row r="1609" spans="1:9">
      <c r="A1609" s="46">
        <v>44772.395833333336</v>
      </c>
      <c r="B1609" s="8"/>
      <c r="C1609">
        <v>649.47343061333299</v>
      </c>
      <c r="D1609">
        <v>1987.3693354033301</v>
      </c>
      <c r="F1609">
        <v>1364.7556578199999</v>
      </c>
      <c r="H1609">
        <v>1452.2212925333299</v>
      </c>
      <c r="I1609">
        <v>2174.7491494933302</v>
      </c>
    </row>
    <row r="1610" spans="1:9">
      <c r="A1610" s="46">
        <v>44772.399305555555</v>
      </c>
      <c r="B1610" s="8"/>
      <c r="C1610">
        <v>648.17657025666597</v>
      </c>
      <c r="D1610">
        <v>1990.2290352099999</v>
      </c>
      <c r="F1610">
        <v>1358.39349609333</v>
      </c>
      <c r="H1610">
        <v>1446.0186900666599</v>
      </c>
      <c r="I1610">
        <v>2174.9336573466599</v>
      </c>
    </row>
    <row r="1611" spans="1:9">
      <c r="A1611" s="46">
        <v>44772.402777777781</v>
      </c>
      <c r="B1611" s="8"/>
      <c r="C1611">
        <v>646.72493355666597</v>
      </c>
      <c r="D1611">
        <v>1993.17587002</v>
      </c>
      <c r="F1611">
        <v>1358.2526884266599</v>
      </c>
      <c r="H1611">
        <v>1446.2064991366601</v>
      </c>
      <c r="I1611">
        <v>2174.8246564533301</v>
      </c>
    </row>
    <row r="1612" spans="1:9">
      <c r="A1612" s="46">
        <v>44772.40625</v>
      </c>
      <c r="B1612" s="8"/>
      <c r="C1612">
        <v>645.31010192999997</v>
      </c>
      <c r="D1612">
        <v>1990.00555434999</v>
      </c>
      <c r="F1612">
        <v>1364.1171618333301</v>
      </c>
      <c r="H1612">
        <v>1449.6258496266601</v>
      </c>
      <c r="I1612">
        <v>2173.8685783433298</v>
      </c>
    </row>
    <row r="1613" spans="1:9">
      <c r="A1613" s="46">
        <v>44772.409722222219</v>
      </c>
      <c r="B1613" s="8"/>
      <c r="C1613">
        <v>648.25293065666597</v>
      </c>
      <c r="D1613">
        <v>1989.4382740733299</v>
      </c>
      <c r="F1613">
        <v>1362.89223294666</v>
      </c>
      <c r="H1613">
        <v>1448.4084694133301</v>
      </c>
      <c r="I1613">
        <v>2173.2040749166599</v>
      </c>
    </row>
    <row r="1614" spans="1:9">
      <c r="A1614" s="46">
        <v>44772.413194444445</v>
      </c>
      <c r="B1614" s="8"/>
      <c r="C1614">
        <v>647.34814633333303</v>
      </c>
      <c r="D1614">
        <v>1992.2825147799999</v>
      </c>
      <c r="F1614">
        <v>1364.0434666666599</v>
      </c>
      <c r="H1614">
        <v>1454.33604925333</v>
      </c>
      <c r="I1614">
        <v>2173.5992576599901</v>
      </c>
    </row>
    <row r="1615" spans="1:9">
      <c r="A1615" s="46">
        <v>44772.416666666664</v>
      </c>
      <c r="B1615" s="8"/>
      <c r="C1615">
        <v>649.88387693666596</v>
      </c>
      <c r="D1615">
        <v>1993.3103287399999</v>
      </c>
      <c r="F1615">
        <v>1364.2744700333301</v>
      </c>
      <c r="H1615">
        <v>1447.36820578999</v>
      </c>
      <c r="I1615">
        <v>2173.7824389299999</v>
      </c>
    </row>
    <row r="1616" spans="1:9">
      <c r="A1616" s="46">
        <v>44772.420138888891</v>
      </c>
      <c r="B1616" s="8"/>
      <c r="C1616">
        <v>648.78604928666596</v>
      </c>
      <c r="D1616">
        <v>1992.24784937</v>
      </c>
      <c r="F1616">
        <v>1367.11794686333</v>
      </c>
      <c r="H1616">
        <v>1446.0608899733299</v>
      </c>
      <c r="I1616">
        <v>2174.2465044033302</v>
      </c>
    </row>
    <row r="1617" spans="1:9">
      <c r="A1617" s="46">
        <v>44772.423611111109</v>
      </c>
      <c r="B1617" s="8"/>
      <c r="C1617">
        <v>647.34440587666597</v>
      </c>
      <c r="D1617">
        <v>1988.50999237666</v>
      </c>
      <c r="F1617">
        <v>1354.83339368666</v>
      </c>
      <c r="H1617">
        <v>1446.43161151</v>
      </c>
      <c r="I1617">
        <v>2174.8624678599999</v>
      </c>
    </row>
    <row r="1618" spans="1:9">
      <c r="A1618" s="46">
        <v>44772.427083333336</v>
      </c>
      <c r="B1618" s="8"/>
      <c r="C1618">
        <v>649.38837629</v>
      </c>
      <c r="D1618">
        <v>1988.02934765333</v>
      </c>
      <c r="F1618">
        <v>1362.5030395199999</v>
      </c>
      <c r="H1618">
        <v>1447.9502163166601</v>
      </c>
      <c r="I1618">
        <v>2174.7608845233299</v>
      </c>
    </row>
    <row r="1619" spans="1:9">
      <c r="A1619" s="46">
        <v>44772.430555555555</v>
      </c>
      <c r="B1619" s="8"/>
      <c r="C1619">
        <v>648.78356657999996</v>
      </c>
      <c r="D1619">
        <v>1990.40441205</v>
      </c>
      <c r="F1619">
        <v>1363.61425120333</v>
      </c>
      <c r="H1619">
        <v>1447.2170563766599</v>
      </c>
      <c r="I1619">
        <v>2175.44643548666</v>
      </c>
    </row>
    <row r="1620" spans="1:9">
      <c r="A1620" s="46">
        <v>44772.434027777781</v>
      </c>
      <c r="B1620" s="8"/>
      <c r="C1620">
        <v>649.18163859333299</v>
      </c>
      <c r="D1620">
        <v>1996.7001159199999</v>
      </c>
      <c r="F1620">
        <v>1364.77851055</v>
      </c>
      <c r="H1620">
        <v>1444.9573723866599</v>
      </c>
      <c r="I1620">
        <v>2174.42145067</v>
      </c>
    </row>
    <row r="1621" spans="1:9">
      <c r="A1621" s="46">
        <v>44772.4375</v>
      </c>
      <c r="B1621" s="8"/>
      <c r="C1621">
        <v>650.45098237000002</v>
      </c>
      <c r="D1621">
        <v>1990.5060412299999</v>
      </c>
      <c r="F1621">
        <v>1364.95377591333</v>
      </c>
      <c r="H1621">
        <v>1447.78454203</v>
      </c>
      <c r="I1621">
        <v>2174.4784519099999</v>
      </c>
    </row>
    <row r="1622" spans="1:9">
      <c r="A1622" s="46">
        <v>44772.440972222219</v>
      </c>
      <c r="B1622" s="8"/>
      <c r="C1622">
        <v>646.91833099666599</v>
      </c>
      <c r="D1622">
        <v>1988.2893974399999</v>
      </c>
      <c r="F1622">
        <v>1363.33483346666</v>
      </c>
      <c r="H1622">
        <v>1445.6023352366601</v>
      </c>
      <c r="I1622">
        <v>2174.2342623166601</v>
      </c>
    </row>
    <row r="1623" spans="1:9">
      <c r="A1623" s="46">
        <v>44772.444444444445</v>
      </c>
      <c r="B1623" s="8"/>
      <c r="C1623">
        <v>649.45105982333303</v>
      </c>
      <c r="D1623">
        <v>1987.9810884666599</v>
      </c>
      <c r="F1623">
        <v>1366.97323265666</v>
      </c>
      <c r="H1623">
        <v>1445.45551420333</v>
      </c>
      <c r="I1623">
        <v>2173.96161308</v>
      </c>
    </row>
    <row r="1624" spans="1:9">
      <c r="A1624" s="46">
        <v>44772.447916666664</v>
      </c>
      <c r="B1624" s="8"/>
      <c r="C1624">
        <v>646.23733134999998</v>
      </c>
      <c r="D1624">
        <v>1989.25802683333</v>
      </c>
      <c r="F1624">
        <v>1361.9748328333301</v>
      </c>
      <c r="H1624">
        <v>1445.2867561799901</v>
      </c>
      <c r="I1624">
        <v>2174.1212750599998</v>
      </c>
    </row>
    <row r="1625" spans="1:9">
      <c r="A1625" s="46">
        <v>44772.451388888891</v>
      </c>
      <c r="B1625" s="8"/>
      <c r="C1625">
        <v>651.97550119666596</v>
      </c>
      <c r="D1625">
        <v>1990.2247899133299</v>
      </c>
      <c r="F1625">
        <v>1365.64126322333</v>
      </c>
      <c r="H1625">
        <v>1446.27579052333</v>
      </c>
      <c r="I1625">
        <v>2174.0545581566598</v>
      </c>
    </row>
    <row r="1626" spans="1:9">
      <c r="A1626" s="46">
        <v>44772.454861111109</v>
      </c>
      <c r="B1626" s="8"/>
      <c r="C1626">
        <v>652.56855946333303</v>
      </c>
      <c r="D1626">
        <v>1986.52815470666</v>
      </c>
      <c r="F1626">
        <v>1366.30404888666</v>
      </c>
      <c r="H1626">
        <v>1450.5184279099999</v>
      </c>
      <c r="I1626">
        <v>2174.05673932333</v>
      </c>
    </row>
    <row r="1627" spans="1:9">
      <c r="A1627" s="46">
        <v>44772.458333333336</v>
      </c>
      <c r="B1627" s="8"/>
      <c r="C1627">
        <v>645.45913687666598</v>
      </c>
      <c r="D1627">
        <v>1994.3467152666601</v>
      </c>
      <c r="F1627">
        <v>1360.5792095633301</v>
      </c>
      <c r="H1627">
        <v>1445.53000926666</v>
      </c>
      <c r="I1627">
        <v>2173.8279116233298</v>
      </c>
    </row>
    <row r="1628" spans="1:9">
      <c r="A1628" s="46">
        <v>44772.461805555555</v>
      </c>
      <c r="B1628" s="8"/>
      <c r="C1628">
        <v>650.43304045666605</v>
      </c>
      <c r="D1628">
        <v>1989.1184802999901</v>
      </c>
      <c r="F1628">
        <v>1365.4752796866601</v>
      </c>
      <c r="H1628">
        <v>1446.2606286166599</v>
      </c>
      <c r="I1628">
        <v>2175.23141474666</v>
      </c>
    </row>
    <row r="1629" spans="1:9">
      <c r="A1629" s="46">
        <v>44772.465277777781</v>
      </c>
      <c r="B1629" s="8"/>
      <c r="C1629">
        <v>649.758646493333</v>
      </c>
      <c r="D1629">
        <v>1990.5654869433299</v>
      </c>
      <c r="F1629">
        <v>1361.6931694699999</v>
      </c>
      <c r="H1629">
        <v>1444.76979167333</v>
      </c>
      <c r="I1629">
        <v>2176.4190840966598</v>
      </c>
    </row>
    <row r="1630" spans="1:9">
      <c r="A1630" s="46">
        <v>44772.46875</v>
      </c>
      <c r="B1630" s="8"/>
      <c r="C1630">
        <v>648.857079256666</v>
      </c>
      <c r="D1630">
        <v>1989.52365518999</v>
      </c>
      <c r="F1630">
        <v>1366.48804318</v>
      </c>
      <c r="H1630">
        <v>1444.80084439333</v>
      </c>
      <c r="I1630">
        <v>2175.68170281333</v>
      </c>
    </row>
    <row r="1631" spans="1:9">
      <c r="A1631" s="46">
        <v>44772.472222222219</v>
      </c>
      <c r="B1631" s="8"/>
      <c r="C1631">
        <v>645.74104496666598</v>
      </c>
      <c r="D1631">
        <v>1990.1377817033299</v>
      </c>
      <c r="F1631">
        <v>1363.3035316200001</v>
      </c>
      <c r="H1631">
        <v>1442.5714022699999</v>
      </c>
      <c r="I1631">
        <v>2176.08952759666</v>
      </c>
    </row>
    <row r="1632" spans="1:9">
      <c r="A1632" s="46">
        <v>44772.475694444445</v>
      </c>
      <c r="B1632" s="8"/>
      <c r="C1632">
        <v>649.63181407333298</v>
      </c>
      <c r="D1632">
        <v>1987.31328379</v>
      </c>
      <c r="F1632">
        <v>1361.5964084966599</v>
      </c>
      <c r="H1632">
        <v>1444.99510724333</v>
      </c>
      <c r="I1632">
        <v>2175.98815083</v>
      </c>
    </row>
    <row r="1633" spans="1:9">
      <c r="A1633" s="46">
        <v>44772.479166666664</v>
      </c>
      <c r="B1633" s="8"/>
      <c r="C1633">
        <v>645.97223739666595</v>
      </c>
      <c r="D1633">
        <v>1986.8352431066601</v>
      </c>
      <c r="F1633">
        <v>1366.34614386666</v>
      </c>
      <c r="H1633">
        <v>1444.23463501333</v>
      </c>
      <c r="I1633">
        <v>2175.5581683066598</v>
      </c>
    </row>
    <row r="1634" spans="1:9">
      <c r="A1634" s="46">
        <v>44772.482638888891</v>
      </c>
      <c r="B1634" s="8"/>
      <c r="C1634">
        <v>651.250540116666</v>
      </c>
      <c r="D1634">
        <v>1989.9520444899999</v>
      </c>
      <c r="F1634">
        <v>1365.48116091</v>
      </c>
      <c r="H1634">
        <v>1445.58903424666</v>
      </c>
      <c r="I1634">
        <v>2175.7098345899999</v>
      </c>
    </row>
    <row r="1635" spans="1:9">
      <c r="A1635" s="46">
        <v>44772.486111111109</v>
      </c>
      <c r="B1635" s="8"/>
      <c r="C1635">
        <v>648.25735846333305</v>
      </c>
      <c r="D1635">
        <v>1988.5878968233301</v>
      </c>
      <c r="F1635">
        <v>1361.1264115766601</v>
      </c>
      <c r="H1635">
        <v>1441.8269651266601</v>
      </c>
      <c r="I1635">
        <v>2175.9801912466601</v>
      </c>
    </row>
    <row r="1636" spans="1:9">
      <c r="A1636" s="46">
        <v>44772.489583333336</v>
      </c>
      <c r="B1636" s="8"/>
      <c r="C1636">
        <v>648.31068282817796</v>
      </c>
      <c r="D1636">
        <v>1985.0385767663199</v>
      </c>
      <c r="F1636">
        <v>1361.3419436322999</v>
      </c>
      <c r="H1636">
        <v>1448.29640919587</v>
      </c>
      <c r="I1636">
        <v>2174.9440032061798</v>
      </c>
    </row>
    <row r="1637" spans="1:9">
      <c r="A1637" s="46">
        <v>44772.493055555555</v>
      </c>
      <c r="B1637" s="8"/>
      <c r="C1637">
        <v>648.86073670666599</v>
      </c>
      <c r="D1637">
        <v>1990.96224221333</v>
      </c>
      <c r="F1637">
        <v>1367.39060369</v>
      </c>
      <c r="H1637">
        <v>1443.84983557333</v>
      </c>
      <c r="I1637">
        <v>2175.2493522833302</v>
      </c>
    </row>
    <row r="1638" spans="1:9">
      <c r="A1638" s="46">
        <v>44772.496527777781</v>
      </c>
      <c r="B1638" s="8"/>
      <c r="C1638">
        <v>650.26288589666603</v>
      </c>
      <c r="D1638">
        <v>1992.6507262566599</v>
      </c>
      <c r="F1638">
        <v>1363.52675565</v>
      </c>
      <c r="H1638">
        <v>1443.14936418</v>
      </c>
      <c r="I1638">
        <v>2175.3434753566598</v>
      </c>
    </row>
    <row r="1639" spans="1:9">
      <c r="A1639" s="46">
        <v>44772.5</v>
      </c>
      <c r="B1639" s="8"/>
      <c r="C1639">
        <v>649.91643764999901</v>
      </c>
      <c r="D1639">
        <v>1990.4651548433301</v>
      </c>
      <c r="F1639">
        <v>1368.8441952799999</v>
      </c>
      <c r="H1639">
        <v>1448.3052667066599</v>
      </c>
      <c r="I1639">
        <v>2175.8241888866601</v>
      </c>
    </row>
    <row r="1640" spans="1:9">
      <c r="A1640" s="46">
        <v>44772.503472222219</v>
      </c>
      <c r="B1640" s="8"/>
      <c r="C1640">
        <v>648.96377337000001</v>
      </c>
      <c r="D1640">
        <v>1991.83427997999</v>
      </c>
      <c r="F1640">
        <v>1365.69049820333</v>
      </c>
      <c r="H1640">
        <v>1444.55895723</v>
      </c>
      <c r="I1640">
        <v>2175.7558864566599</v>
      </c>
    </row>
    <row r="1641" spans="1:9">
      <c r="A1641" s="46">
        <v>44772.506944444445</v>
      </c>
      <c r="B1641" s="8"/>
      <c r="C1641">
        <v>646.37236596666605</v>
      </c>
      <c r="D1641">
        <v>1992.3485453599999</v>
      </c>
      <c r="F1641">
        <v>1364.4802472133299</v>
      </c>
      <c r="H1641">
        <v>1451.7531030499999</v>
      </c>
      <c r="I1641">
        <v>2175.3997258466602</v>
      </c>
    </row>
    <row r="1642" spans="1:9">
      <c r="A1642" s="46">
        <v>44772.510416666664</v>
      </c>
      <c r="B1642" s="8"/>
      <c r="C1642">
        <v>649.06656958333303</v>
      </c>
      <c r="D1642">
        <v>1990.6898038366601</v>
      </c>
      <c r="F1642">
        <v>1363.2838063133299</v>
      </c>
      <c r="H1642">
        <v>1448.6352853799999</v>
      </c>
      <c r="I1642">
        <v>2175.3308540499902</v>
      </c>
    </row>
    <row r="1643" spans="1:9">
      <c r="A1643" s="46">
        <v>44772.513888888891</v>
      </c>
      <c r="B1643" s="8"/>
      <c r="C1643">
        <v>645.47604722666597</v>
      </c>
      <c r="D1643">
        <v>1987.94580351333</v>
      </c>
      <c r="F1643">
        <v>1365.96484343666</v>
      </c>
      <c r="H1643">
        <v>1445.5888561433301</v>
      </c>
      <c r="I1643">
        <v>2175.7448004799999</v>
      </c>
    </row>
    <row r="1644" spans="1:9">
      <c r="A1644" s="46">
        <v>44772.517361111109</v>
      </c>
      <c r="B1644" s="8"/>
      <c r="C1644">
        <v>644.77269749666596</v>
      </c>
      <c r="D1644">
        <v>1991.3085669699999</v>
      </c>
      <c r="F1644">
        <v>1367.0390512433301</v>
      </c>
      <c r="H1644">
        <v>1449.9480824766599</v>
      </c>
      <c r="I1644">
        <v>2175.1127768566598</v>
      </c>
    </row>
    <row r="1645" spans="1:9">
      <c r="A1645" s="46">
        <v>44772.520833333336</v>
      </c>
      <c r="B1645" s="8"/>
      <c r="C1645">
        <v>647.22403817333304</v>
      </c>
      <c r="D1645">
        <v>1992.1678807133301</v>
      </c>
      <c r="F1645">
        <v>1369.0114300299999</v>
      </c>
      <c r="H1645">
        <v>1450.4908511866599</v>
      </c>
      <c r="I1645">
        <v>2176.5875536133299</v>
      </c>
    </row>
    <row r="1646" spans="1:9">
      <c r="A1646" s="46">
        <v>44772.524305555555</v>
      </c>
      <c r="B1646" s="8"/>
      <c r="C1646">
        <v>647.499777696666</v>
      </c>
      <c r="D1646">
        <v>1991.4483506499901</v>
      </c>
      <c r="F1646">
        <v>1365.97838588333</v>
      </c>
      <c r="H1646">
        <v>1450.65170426333</v>
      </c>
      <c r="I1646">
        <v>2175.8659003166599</v>
      </c>
    </row>
    <row r="1647" spans="1:9">
      <c r="A1647" s="46">
        <v>44772.527777777781</v>
      </c>
      <c r="B1647" s="8"/>
      <c r="C1647">
        <v>647.43125556666598</v>
      </c>
      <c r="D1647">
        <v>1987.30675238</v>
      </c>
      <c r="F1647">
        <v>1367.17755647333</v>
      </c>
      <c r="H1647">
        <v>1442.34467704333</v>
      </c>
      <c r="I1647">
        <v>2176.2639690833298</v>
      </c>
    </row>
    <row r="1648" spans="1:9">
      <c r="A1648" s="46">
        <v>44772.53125</v>
      </c>
      <c r="B1648" s="8"/>
      <c r="C1648">
        <v>649.09114012666601</v>
      </c>
      <c r="D1648">
        <v>1989.10063674666</v>
      </c>
      <c r="F1648">
        <v>1366.0805112266601</v>
      </c>
      <c r="H1648">
        <v>1444.40326412333</v>
      </c>
      <c r="I1648">
        <v>2176.3826932699999</v>
      </c>
    </row>
    <row r="1649" spans="1:9">
      <c r="A1649" s="46">
        <v>44772.534722222219</v>
      </c>
      <c r="B1649" s="8"/>
      <c r="C1649">
        <v>649.45015280333303</v>
      </c>
      <c r="D1649">
        <v>1993.14161221666</v>
      </c>
      <c r="F1649">
        <v>1366.7763318566599</v>
      </c>
      <c r="H1649">
        <v>1448.35414222333</v>
      </c>
      <c r="I1649">
        <v>2175.5053358833302</v>
      </c>
    </row>
    <row r="1650" spans="1:9">
      <c r="A1650" s="46">
        <v>44772.538194444445</v>
      </c>
      <c r="B1650" s="8"/>
      <c r="C1650">
        <v>649.57891721999999</v>
      </c>
      <c r="D1650">
        <v>1990.9357538500001</v>
      </c>
      <c r="F1650">
        <v>1365.4747802899999</v>
      </c>
      <c r="H1650">
        <v>1447.7923115200001</v>
      </c>
      <c r="I1650">
        <v>2174.92345759</v>
      </c>
    </row>
    <row r="1651" spans="1:9">
      <c r="A1651" s="46">
        <v>44772.541666666664</v>
      </c>
      <c r="B1651" s="8"/>
      <c r="C1651">
        <v>645.50386865666599</v>
      </c>
      <c r="D1651">
        <v>1989.87921367999</v>
      </c>
      <c r="F1651">
        <v>1368.08835193</v>
      </c>
      <c r="H1651">
        <v>1450.6562894666599</v>
      </c>
      <c r="I1651">
        <v>2174.9582912433302</v>
      </c>
    </row>
    <row r="1652" spans="1:9">
      <c r="A1652" s="46">
        <v>44772.545138888891</v>
      </c>
      <c r="B1652" s="8"/>
      <c r="C1652">
        <v>650.28894476666596</v>
      </c>
      <c r="D1652">
        <v>1990.12808680333</v>
      </c>
      <c r="F1652">
        <v>1367.5276730133301</v>
      </c>
      <c r="H1652">
        <v>1449.69099291666</v>
      </c>
      <c r="I1652">
        <v>2175.31011907333</v>
      </c>
    </row>
    <row r="1653" spans="1:9">
      <c r="A1653" s="46">
        <v>44772.548611111109</v>
      </c>
      <c r="B1653" s="8"/>
      <c r="C1653">
        <v>647.06955255000003</v>
      </c>
      <c r="D1653">
        <v>1989.2299158133301</v>
      </c>
      <c r="F1653">
        <v>1364.8865344999999</v>
      </c>
      <c r="H1653">
        <v>1447.50572095333</v>
      </c>
      <c r="I1653">
        <v>2175.58333543666</v>
      </c>
    </row>
    <row r="1654" spans="1:9">
      <c r="A1654" s="46">
        <v>44772.552083333336</v>
      </c>
      <c r="B1654" s="8"/>
      <c r="C1654">
        <v>648.98010562333297</v>
      </c>
      <c r="D1654">
        <v>1984.8706698799999</v>
      </c>
      <c r="F1654">
        <v>1364.7446909433299</v>
      </c>
      <c r="H1654">
        <v>1448.84680502333</v>
      </c>
      <c r="I1654">
        <v>2175.7218898033302</v>
      </c>
    </row>
    <row r="1655" spans="1:9">
      <c r="A1655" s="46">
        <v>44772.555555555555</v>
      </c>
      <c r="B1655" s="8"/>
      <c r="C1655">
        <v>648.68183352000005</v>
      </c>
      <c r="D1655">
        <v>1990.2340279866601</v>
      </c>
      <c r="F1655">
        <v>1367.23423856666</v>
      </c>
      <c r="H1655">
        <v>1451.5236939466599</v>
      </c>
      <c r="I1655">
        <v>2175.7529796999902</v>
      </c>
    </row>
    <row r="1656" spans="1:9">
      <c r="A1656" s="46">
        <v>44772.559027777781</v>
      </c>
      <c r="B1656" s="8"/>
      <c r="C1656">
        <v>647.74403394333297</v>
      </c>
      <c r="D1656">
        <v>1987.3402845799999</v>
      </c>
      <c r="F1656">
        <v>1364.60067173333</v>
      </c>
      <c r="H1656">
        <v>1449.82885559333</v>
      </c>
      <c r="I1656">
        <v>2178.37567803</v>
      </c>
    </row>
    <row r="1657" spans="1:9">
      <c r="A1657" s="46">
        <v>44772.5625</v>
      </c>
      <c r="B1657" s="8"/>
      <c r="C1657">
        <v>647.86812139666597</v>
      </c>
      <c r="D1657">
        <v>1988.6433342866601</v>
      </c>
      <c r="F1657">
        <v>1367.1078257766601</v>
      </c>
      <c r="H1657">
        <v>1448.1365021066599</v>
      </c>
      <c r="I1657">
        <v>2178.3513359466601</v>
      </c>
    </row>
    <row r="1658" spans="1:9">
      <c r="A1658" s="46">
        <v>44772.565972222219</v>
      </c>
      <c r="B1658" s="8"/>
      <c r="C1658">
        <v>649.80442841333297</v>
      </c>
      <c r="D1658">
        <v>1988.2984815233301</v>
      </c>
      <c r="F1658">
        <v>1367.4885579833301</v>
      </c>
      <c r="H1658">
        <v>1450.1581300800001</v>
      </c>
      <c r="I1658">
        <v>2178.27216277666</v>
      </c>
    </row>
    <row r="1659" spans="1:9">
      <c r="A1659" s="46">
        <v>44772.569444444445</v>
      </c>
      <c r="B1659" s="8"/>
      <c r="C1659">
        <v>648.097033193333</v>
      </c>
      <c r="D1659">
        <v>1986.9232402299999</v>
      </c>
      <c r="F1659">
        <v>1367.9612529333299</v>
      </c>
      <c r="H1659">
        <v>1448.68894386333</v>
      </c>
      <c r="I1659">
        <v>2178.25997531333</v>
      </c>
    </row>
    <row r="1660" spans="1:9">
      <c r="A1660" s="46">
        <v>44772.572916666664</v>
      </c>
      <c r="B1660" s="8"/>
      <c r="C1660">
        <v>648.68346829999996</v>
      </c>
      <c r="D1660">
        <v>1988.18191110666</v>
      </c>
      <c r="F1660">
        <v>1368.6085007766601</v>
      </c>
      <c r="H1660">
        <v>1445.8663287566601</v>
      </c>
      <c r="I1660">
        <v>2177.7063424399998</v>
      </c>
    </row>
    <row r="1661" spans="1:9">
      <c r="A1661" s="46">
        <v>44772.576388888891</v>
      </c>
      <c r="B1661" s="8"/>
      <c r="C1661">
        <v>648.67394500333296</v>
      </c>
      <c r="D1661">
        <v>1989.51540381666</v>
      </c>
      <c r="F1661">
        <v>1367.89128841</v>
      </c>
      <c r="H1661">
        <v>1450.4558951633301</v>
      </c>
      <c r="I1661">
        <v>2177.3082901299999</v>
      </c>
    </row>
    <row r="1662" spans="1:9">
      <c r="A1662" s="46">
        <v>44772.579861111109</v>
      </c>
      <c r="B1662" s="8"/>
      <c r="C1662">
        <v>648.84197520666601</v>
      </c>
      <c r="D1662">
        <v>1984.12066401333</v>
      </c>
      <c r="F1662">
        <v>1365.58959573333</v>
      </c>
      <c r="H1662">
        <v>1443.26124121</v>
      </c>
      <c r="I1662">
        <v>2177.2459977933299</v>
      </c>
    </row>
    <row r="1663" spans="1:9">
      <c r="A1663" s="46">
        <v>44772.583333333336</v>
      </c>
      <c r="B1663" s="8"/>
      <c r="C1663">
        <v>647.19600469</v>
      </c>
      <c r="D1663">
        <v>1986.4798386566599</v>
      </c>
      <c r="F1663">
        <v>1365.4947547066599</v>
      </c>
      <c r="H1663">
        <v>1449.69969342333</v>
      </c>
      <c r="I1663">
        <v>2176.9491157399998</v>
      </c>
    </row>
    <row r="1664" spans="1:9">
      <c r="A1664" s="46">
        <v>44772.586805555555</v>
      </c>
      <c r="B1664" s="8"/>
      <c r="C1664">
        <v>648.73027959666604</v>
      </c>
      <c r="D1664">
        <v>1987.1414256166599</v>
      </c>
      <c r="F1664">
        <v>1366.7690115233299</v>
      </c>
      <c r="H1664">
        <v>1448.53961501666</v>
      </c>
      <c r="I1664">
        <v>2177.0986161300002</v>
      </c>
    </row>
    <row r="1665" spans="1:9">
      <c r="A1665" s="46">
        <v>44772.590277777781</v>
      </c>
      <c r="B1665" s="8"/>
      <c r="C1665">
        <v>649.69548541666597</v>
      </c>
      <c r="D1665">
        <v>1982.97145409</v>
      </c>
      <c r="F1665">
        <v>1368.91533452666</v>
      </c>
      <c r="H1665">
        <v>1449.90980010666</v>
      </c>
      <c r="I1665">
        <v>2176.8727847866598</v>
      </c>
    </row>
    <row r="1666" spans="1:9">
      <c r="A1666" s="46">
        <v>44772.59375</v>
      </c>
      <c r="B1666" s="8"/>
      <c r="C1666">
        <v>646.45132820333299</v>
      </c>
      <c r="D1666">
        <v>1987.08266616333</v>
      </c>
      <c r="F1666">
        <v>1368.0912783466599</v>
      </c>
      <c r="H1666">
        <v>1450.65313029666</v>
      </c>
      <c r="I1666">
        <v>2177.0128974566601</v>
      </c>
    </row>
    <row r="1667" spans="1:9">
      <c r="A1667" s="46">
        <v>44772.597222222219</v>
      </c>
      <c r="B1667" s="8"/>
      <c r="C1667">
        <v>646.39030673000002</v>
      </c>
      <c r="D1667">
        <v>1989.1413013266599</v>
      </c>
      <c r="F1667">
        <v>1366.12975823333</v>
      </c>
      <c r="H1667">
        <v>1447.4889024133299</v>
      </c>
      <c r="I1667">
        <v>2177.4558651633301</v>
      </c>
    </row>
    <row r="1668" spans="1:9">
      <c r="A1668" s="46">
        <v>44772.600694444445</v>
      </c>
      <c r="B1668" s="8"/>
      <c r="C1668">
        <v>648.57285667999997</v>
      </c>
      <c r="D1668">
        <v>1982.8934293933301</v>
      </c>
      <c r="F1668">
        <v>1366.9201860599901</v>
      </c>
      <c r="H1668">
        <v>1444.3695177566599</v>
      </c>
      <c r="I1668">
        <v>2177.64013370666</v>
      </c>
    </row>
    <row r="1669" spans="1:9">
      <c r="A1669" s="46">
        <v>44772.604166666664</v>
      </c>
      <c r="B1669" s="8"/>
      <c r="C1669">
        <v>641.93052649999902</v>
      </c>
      <c r="D1669">
        <v>1983.24260951</v>
      </c>
      <c r="F1669">
        <v>1369.8112303666601</v>
      </c>
      <c r="H1669">
        <v>1448.8897862133299</v>
      </c>
      <c r="I1669">
        <v>2177.2298830066602</v>
      </c>
    </row>
    <row r="1670" spans="1:9">
      <c r="A1670" s="46">
        <v>44772.607638888891</v>
      </c>
      <c r="B1670" s="8"/>
      <c r="C1670">
        <v>646.09778256666596</v>
      </c>
      <c r="D1670">
        <v>1986.6113098400001</v>
      </c>
      <c r="F1670">
        <v>1368.0351185966599</v>
      </c>
      <c r="H1670">
        <v>1446.0137333166599</v>
      </c>
      <c r="I1670">
        <v>2177.50137169666</v>
      </c>
    </row>
    <row r="1671" spans="1:9">
      <c r="A1671" s="46">
        <v>44772.611111111109</v>
      </c>
      <c r="B1671" s="8"/>
      <c r="C1671">
        <v>649.81335293666598</v>
      </c>
      <c r="D1671">
        <v>1985.4183658166601</v>
      </c>
      <c r="F1671">
        <v>1361.34896463666</v>
      </c>
      <c r="H1671">
        <v>1447.2335197499999</v>
      </c>
      <c r="I1671">
        <v>2176.5055414799999</v>
      </c>
    </row>
    <row r="1672" spans="1:9">
      <c r="A1672" s="46">
        <v>44772.614583333336</v>
      </c>
      <c r="B1672" s="8"/>
      <c r="C1672">
        <v>650.98653889000002</v>
      </c>
      <c r="D1672">
        <v>1985.2701089</v>
      </c>
      <c r="F1672">
        <v>1366.7581878200001</v>
      </c>
      <c r="H1672">
        <v>1449.65432021333</v>
      </c>
      <c r="I1672">
        <v>2177.00368553</v>
      </c>
    </row>
    <row r="1673" spans="1:9">
      <c r="A1673" s="46">
        <v>44772.618055555555</v>
      </c>
      <c r="B1673" s="8"/>
      <c r="C1673">
        <v>649.03279373999999</v>
      </c>
      <c r="D1673">
        <v>1991.3564633333301</v>
      </c>
      <c r="F1673">
        <v>1364.5511186799999</v>
      </c>
      <c r="H1673">
        <v>1451.9433937599999</v>
      </c>
      <c r="I1673">
        <v>2176.67322425666</v>
      </c>
    </row>
    <row r="1674" spans="1:9">
      <c r="A1674" s="46">
        <v>44772.621527777781</v>
      </c>
      <c r="B1674" s="8"/>
      <c r="C1674">
        <v>647.44279286999995</v>
      </c>
      <c r="D1674">
        <v>1981.41315499333</v>
      </c>
      <c r="F1674">
        <v>1364.7900751366601</v>
      </c>
      <c r="H1674">
        <v>1447.6216389733299</v>
      </c>
      <c r="I1674">
        <v>2177.0507492799902</v>
      </c>
    </row>
    <row r="1675" spans="1:9">
      <c r="A1675" s="46">
        <v>44772.625</v>
      </c>
      <c r="B1675" s="8"/>
      <c r="C1675">
        <v>646.58121918333302</v>
      </c>
      <c r="D1675">
        <v>1984.3202452733301</v>
      </c>
      <c r="F1675">
        <v>1367.8784846466599</v>
      </c>
      <c r="H1675">
        <v>1450.04001348666</v>
      </c>
      <c r="I1675">
        <v>2176.7595035733302</v>
      </c>
    </row>
    <row r="1676" spans="1:9">
      <c r="A1676" s="46">
        <v>44772.628472222219</v>
      </c>
      <c r="B1676" s="8"/>
      <c r="C1676">
        <v>648.61829550000004</v>
      </c>
      <c r="D1676">
        <v>1981.0498860366599</v>
      </c>
      <c r="F1676">
        <v>1368.0071397699901</v>
      </c>
      <c r="H1676">
        <v>1446.5087204066599</v>
      </c>
      <c r="I1676">
        <v>2176.7309882366599</v>
      </c>
    </row>
    <row r="1677" spans="1:9">
      <c r="A1677" s="46">
        <v>44772.631944444445</v>
      </c>
      <c r="B1677" s="8"/>
      <c r="C1677">
        <v>651.25720586333296</v>
      </c>
      <c r="D1677">
        <v>1985.2575619133299</v>
      </c>
      <c r="F1677">
        <v>1363.0941811033299</v>
      </c>
      <c r="H1677">
        <v>1446.4901971966599</v>
      </c>
      <c r="I1677">
        <v>2178.64630569666</v>
      </c>
    </row>
    <row r="1678" spans="1:9">
      <c r="A1678" s="46">
        <v>44772.635416666664</v>
      </c>
      <c r="B1678" s="8"/>
      <c r="C1678">
        <v>651.40272108333295</v>
      </c>
      <c r="D1678">
        <v>1984.4327604800001</v>
      </c>
      <c r="F1678">
        <v>1367.11044620333</v>
      </c>
      <c r="H1678">
        <v>1445.76806197</v>
      </c>
      <c r="I1678">
        <v>2178.6347892133299</v>
      </c>
    </row>
    <row r="1679" spans="1:9">
      <c r="A1679" s="46">
        <v>44772.638888888891</v>
      </c>
      <c r="B1679" s="8"/>
      <c r="C1679">
        <v>647.90283263999902</v>
      </c>
      <c r="D1679">
        <v>1985.59051685333</v>
      </c>
      <c r="F1679">
        <v>1369.9320275733301</v>
      </c>
      <c r="H1679">
        <v>1442.76853908666</v>
      </c>
      <c r="I1679">
        <v>2179.1514335100001</v>
      </c>
    </row>
    <row r="1680" spans="1:9">
      <c r="A1680" s="46">
        <v>44772.642361111109</v>
      </c>
      <c r="B1680" s="8"/>
      <c r="C1680">
        <v>649.89017664000005</v>
      </c>
      <c r="D1680">
        <v>1981.8693516066601</v>
      </c>
      <c r="F1680">
        <v>1367.63083211</v>
      </c>
      <c r="H1680">
        <v>1449.2238655199999</v>
      </c>
      <c r="I1680">
        <v>2178.4751610866601</v>
      </c>
    </row>
    <row r="1681" spans="1:9">
      <c r="A1681" s="46">
        <v>44772.645833333336</v>
      </c>
      <c r="B1681" s="8"/>
      <c r="C1681">
        <v>652.62673645999996</v>
      </c>
      <c r="D1681">
        <v>1983.52083285</v>
      </c>
      <c r="F1681">
        <v>1368.5723011733301</v>
      </c>
      <c r="H1681">
        <v>1443.35961947333</v>
      </c>
      <c r="I1681">
        <v>2178.0065279233299</v>
      </c>
    </row>
    <row r="1682" spans="1:9">
      <c r="A1682" s="46">
        <v>44772.649305555555</v>
      </c>
      <c r="B1682" s="8"/>
      <c r="C1682">
        <v>647.64236321333306</v>
      </c>
      <c r="D1682">
        <v>1981.08375916</v>
      </c>
      <c r="F1682">
        <v>1369.21717115666</v>
      </c>
      <c r="H1682">
        <v>1447.08194415</v>
      </c>
      <c r="I1682">
        <v>2177.7681156899998</v>
      </c>
    </row>
    <row r="1683" spans="1:9">
      <c r="A1683" s="46">
        <v>44772.652777777781</v>
      </c>
      <c r="B1683" s="8"/>
      <c r="C1683">
        <v>648.49419277999903</v>
      </c>
      <c r="D1683">
        <v>1982.94434070333</v>
      </c>
      <c r="F1683">
        <v>1369.1918761166601</v>
      </c>
      <c r="H1683">
        <v>1447.12019155333</v>
      </c>
      <c r="I1683">
        <v>2178.8258109399999</v>
      </c>
    </row>
    <row r="1684" spans="1:9">
      <c r="A1684" s="46">
        <v>44772.65625</v>
      </c>
      <c r="B1684" s="8"/>
      <c r="C1684">
        <v>647.97109682666598</v>
      </c>
      <c r="D1684">
        <v>1979.4630453833299</v>
      </c>
      <c r="F1684">
        <v>1367.64158911666</v>
      </c>
      <c r="H1684">
        <v>1441.10954622333</v>
      </c>
      <c r="I1684">
        <v>2178.42438310333</v>
      </c>
    </row>
    <row r="1685" spans="1:9">
      <c r="A1685" s="46">
        <v>44772.659722222219</v>
      </c>
      <c r="B1685" s="8"/>
      <c r="C1685">
        <v>649.45671259999995</v>
      </c>
      <c r="D1685">
        <v>1984.47729558333</v>
      </c>
      <c r="F1685">
        <v>1366.6821432299901</v>
      </c>
      <c r="H1685">
        <v>1449.2728569066601</v>
      </c>
      <c r="I1685">
        <v>2178.3299737433299</v>
      </c>
    </row>
    <row r="1686" spans="1:9">
      <c r="A1686" s="46">
        <v>44772.663194444445</v>
      </c>
      <c r="B1686" s="8"/>
      <c r="C1686">
        <v>648.170656246666</v>
      </c>
      <c r="D1686">
        <v>1984.89336409666</v>
      </c>
      <c r="F1686">
        <v>1365.6085178000001</v>
      </c>
      <c r="H1686">
        <v>1443.3104937166599</v>
      </c>
      <c r="I1686">
        <v>2178.68362648333</v>
      </c>
    </row>
    <row r="1687" spans="1:9">
      <c r="A1687" s="46">
        <v>44772.666666666664</v>
      </c>
      <c r="B1687" s="8"/>
      <c r="C1687">
        <v>646.37262384333303</v>
      </c>
      <c r="D1687">
        <v>1985.24564977666</v>
      </c>
      <c r="F1687">
        <v>1369.6855934433299</v>
      </c>
      <c r="H1687">
        <v>1444.4459885266599</v>
      </c>
      <c r="I1687">
        <v>2178.3780329399901</v>
      </c>
    </row>
    <row r="1688" spans="1:9">
      <c r="A1688" s="46">
        <v>44772.670138888891</v>
      </c>
      <c r="B1688" s="8"/>
      <c r="C1688">
        <v>647.53510088666599</v>
      </c>
      <c r="D1688">
        <v>1979.0828114533299</v>
      </c>
      <c r="F1688">
        <v>1370.6068193066601</v>
      </c>
      <c r="H1688">
        <v>1441.6537891</v>
      </c>
      <c r="I1688">
        <v>2177.8633643266598</v>
      </c>
    </row>
    <row r="1689" spans="1:9">
      <c r="A1689" s="46">
        <v>44772.673611111109</v>
      </c>
      <c r="B1689" s="8"/>
      <c r="C1689">
        <v>649.10404662333303</v>
      </c>
      <c r="D1689">
        <v>1982.2807311133299</v>
      </c>
      <c r="F1689">
        <v>1367.5258164766601</v>
      </c>
      <c r="H1689">
        <v>1443.5863534233299</v>
      </c>
      <c r="I1689">
        <v>2177.5882771499901</v>
      </c>
    </row>
    <row r="1690" spans="1:9">
      <c r="A1690" s="46">
        <v>44772.677083333336</v>
      </c>
      <c r="B1690" s="8"/>
      <c r="C1690">
        <v>644.71357414666602</v>
      </c>
      <c r="D1690">
        <v>1981.81288469999</v>
      </c>
      <c r="F1690">
        <v>1367.84676313666</v>
      </c>
      <c r="H1690">
        <v>1443.32869899</v>
      </c>
      <c r="I1690">
        <v>2177.9411169</v>
      </c>
    </row>
    <row r="1691" spans="1:9">
      <c r="A1691" s="46">
        <v>44772.680555555555</v>
      </c>
      <c r="B1691" s="8"/>
      <c r="C1691">
        <v>651.25125367666601</v>
      </c>
      <c r="D1691">
        <v>1985.0367462700001</v>
      </c>
      <c r="F1691">
        <v>1364.8986148833301</v>
      </c>
      <c r="H1691">
        <v>1444.5420993566599</v>
      </c>
      <c r="I1691">
        <v>2177.4741064366599</v>
      </c>
    </row>
    <row r="1692" spans="1:9">
      <c r="A1692" s="46">
        <v>44772.684027777781</v>
      </c>
      <c r="B1692" s="8"/>
      <c r="C1692">
        <v>648.895603133333</v>
      </c>
      <c r="D1692">
        <v>1982.0067683766599</v>
      </c>
      <c r="F1692">
        <v>1366.12051795</v>
      </c>
      <c r="H1692">
        <v>1443.9877594566599</v>
      </c>
      <c r="I1692">
        <v>2177.6946314066599</v>
      </c>
    </row>
    <row r="1693" spans="1:9">
      <c r="A1693" s="46">
        <v>44772.6875</v>
      </c>
      <c r="B1693" s="8"/>
      <c r="C1693">
        <v>649.09162969333295</v>
      </c>
      <c r="D1693">
        <v>1986.40650629333</v>
      </c>
      <c r="F1693">
        <v>1369.0116715499901</v>
      </c>
      <c r="H1693">
        <v>1441.6308784733301</v>
      </c>
      <c r="I1693">
        <v>2178.4163306466598</v>
      </c>
    </row>
    <row r="1694" spans="1:9">
      <c r="A1694" s="46">
        <v>44772.690972222219</v>
      </c>
      <c r="B1694" s="8"/>
      <c r="C1694">
        <v>647.07402628333296</v>
      </c>
      <c r="D1694">
        <v>1987.24004208</v>
      </c>
      <c r="F1694">
        <v>1370.2611775366599</v>
      </c>
      <c r="H1694">
        <v>1443.7416957599901</v>
      </c>
      <c r="I1694">
        <v>2177.8784836599998</v>
      </c>
    </row>
    <row r="1695" spans="1:9">
      <c r="A1695" s="46">
        <v>44772.694444444445</v>
      </c>
      <c r="B1695" s="8"/>
      <c r="C1695">
        <v>647.17446109333298</v>
      </c>
      <c r="D1695">
        <v>1979.1015215633299</v>
      </c>
      <c r="F1695">
        <v>1367.21733807333</v>
      </c>
      <c r="H1695">
        <v>1442.83841293666</v>
      </c>
      <c r="I1695">
        <v>2177.8510326533301</v>
      </c>
    </row>
    <row r="1696" spans="1:9">
      <c r="A1696" s="46">
        <v>44772.697916666664</v>
      </c>
      <c r="B1696" s="8"/>
      <c r="C1696">
        <v>651.65671270666599</v>
      </c>
      <c r="D1696">
        <v>1983.75031947666</v>
      </c>
      <c r="F1696">
        <v>1365.9309867233301</v>
      </c>
      <c r="H1696">
        <v>1442.6457454533299</v>
      </c>
      <c r="I1696">
        <v>2178.0204069199999</v>
      </c>
    </row>
    <row r="1697" spans="1:9">
      <c r="A1697" s="46">
        <v>44772.701388888891</v>
      </c>
      <c r="B1697" s="8"/>
      <c r="C1697">
        <v>651.75482868999995</v>
      </c>
      <c r="D1697">
        <v>1986.7592990400001</v>
      </c>
      <c r="F1697">
        <v>1365.97943822666</v>
      </c>
      <c r="H1697">
        <v>1444.87987766333</v>
      </c>
      <c r="I1697">
        <v>2177.58534643333</v>
      </c>
    </row>
    <row r="1698" spans="1:9">
      <c r="A1698" s="46">
        <v>44772.704861111109</v>
      </c>
      <c r="B1698" s="8"/>
      <c r="C1698">
        <v>651.896529126666</v>
      </c>
      <c r="D1698">
        <v>1986.02542547333</v>
      </c>
      <c r="F1698">
        <v>1371.79392912666</v>
      </c>
      <c r="H1698">
        <v>1442.65996217666</v>
      </c>
      <c r="I1698">
        <v>2177.5783330999998</v>
      </c>
    </row>
    <row r="1699" spans="1:9">
      <c r="A1699" s="46">
        <v>44772.708333333336</v>
      </c>
      <c r="B1699" s="8"/>
      <c r="C1699">
        <v>653.22015097666599</v>
      </c>
      <c r="D1699">
        <v>1982.7840219899999</v>
      </c>
      <c r="F1699">
        <v>1370.30426253</v>
      </c>
      <c r="H1699">
        <v>1442.6978183666599</v>
      </c>
      <c r="I1699">
        <v>2177.4949627266601</v>
      </c>
    </row>
    <row r="1700" spans="1:9">
      <c r="A1700" s="46">
        <v>44772.711805555555</v>
      </c>
      <c r="B1700" s="8"/>
      <c r="C1700">
        <v>652.95780964666596</v>
      </c>
      <c r="D1700">
        <v>1982.70189293666</v>
      </c>
      <c r="F1700">
        <v>1371.8897164933301</v>
      </c>
      <c r="H1700">
        <v>1444.12629414666</v>
      </c>
      <c r="I1700">
        <v>2177.7816690766599</v>
      </c>
    </row>
    <row r="1701" spans="1:9">
      <c r="A1701" s="46">
        <v>44772.715277777781</v>
      </c>
      <c r="B1701" s="8"/>
      <c r="C1701">
        <v>646.31913146666602</v>
      </c>
      <c r="D1701">
        <v>1978.41553787666</v>
      </c>
      <c r="F1701">
        <v>1369.2133137733299</v>
      </c>
      <c r="H1701">
        <v>1441.5762965766601</v>
      </c>
      <c r="I1701">
        <v>2177.7112532833298</v>
      </c>
    </row>
    <row r="1702" spans="1:9">
      <c r="A1702" s="46">
        <v>44772.71875</v>
      </c>
      <c r="B1702" s="8"/>
      <c r="C1702">
        <v>646.28214068333295</v>
      </c>
      <c r="D1702">
        <v>1985.12495864999</v>
      </c>
      <c r="F1702">
        <v>1371.7890587433301</v>
      </c>
      <c r="H1702">
        <v>1443.60238411666</v>
      </c>
      <c r="I1702">
        <v>2177.8245541599999</v>
      </c>
    </row>
    <row r="1703" spans="1:9">
      <c r="A1703" s="46">
        <v>44772.722222222219</v>
      </c>
      <c r="B1703" s="8"/>
      <c r="C1703">
        <v>646.27840020333304</v>
      </c>
      <c r="D1703">
        <v>1982.3287684566601</v>
      </c>
      <c r="F1703">
        <v>1369.6744320800001</v>
      </c>
      <c r="H1703">
        <v>1443.2429922399999</v>
      </c>
      <c r="I1703">
        <v>2178.6022525099902</v>
      </c>
    </row>
    <row r="1704" spans="1:9">
      <c r="A1704" s="46">
        <v>44772.725694444445</v>
      </c>
      <c r="B1704" s="8"/>
      <c r="C1704">
        <v>647.78002482666602</v>
      </c>
      <c r="D1704">
        <v>1982.3047454099999</v>
      </c>
      <c r="F1704">
        <v>1371.3848432933301</v>
      </c>
      <c r="H1704">
        <v>1442.2957283133301</v>
      </c>
      <c r="I1704">
        <v>2178.0142842566602</v>
      </c>
    </row>
    <row r="1705" spans="1:9">
      <c r="A1705" s="46">
        <v>44772.729166666664</v>
      </c>
      <c r="B1705" s="8"/>
      <c r="C1705">
        <v>649.50180172666603</v>
      </c>
      <c r="D1705">
        <v>1980.92213026333</v>
      </c>
      <c r="F1705">
        <v>1369.5965123000001</v>
      </c>
      <c r="H1705">
        <v>1441.0434686066601</v>
      </c>
      <c r="I1705">
        <v>2178.3812969933301</v>
      </c>
    </row>
    <row r="1706" spans="1:9">
      <c r="A1706" s="46">
        <v>44772.732638888891</v>
      </c>
      <c r="B1706" s="8"/>
      <c r="C1706">
        <v>647.25104005000003</v>
      </c>
      <c r="D1706">
        <v>1980.3811995200001</v>
      </c>
      <c r="F1706">
        <v>1369.68178083666</v>
      </c>
      <c r="H1706">
        <v>1442.36650585333</v>
      </c>
      <c r="I1706">
        <v>2177.5532238699998</v>
      </c>
    </row>
    <row r="1707" spans="1:9">
      <c r="A1707" s="46">
        <v>44772.736111111109</v>
      </c>
      <c r="B1707" s="8"/>
      <c r="C1707">
        <v>648.42421182333305</v>
      </c>
      <c r="D1707">
        <v>1981.0313333366601</v>
      </c>
      <c r="F1707">
        <v>1364.68462674333</v>
      </c>
      <c r="H1707">
        <v>1439.58112192666</v>
      </c>
      <c r="I1707">
        <v>2178.1961804766602</v>
      </c>
    </row>
    <row r="1708" spans="1:9">
      <c r="A1708" s="46">
        <v>44772.739583333336</v>
      </c>
      <c r="B1708" s="8"/>
      <c r="C1708">
        <v>646.46609236999996</v>
      </c>
      <c r="D1708">
        <v>1985.64303011333</v>
      </c>
      <c r="F1708">
        <v>1373.8928933633299</v>
      </c>
      <c r="H1708">
        <v>1440.0328163133299</v>
      </c>
      <c r="I1708">
        <v>2177.9492032633302</v>
      </c>
    </row>
    <row r="1709" spans="1:9">
      <c r="A1709" s="46">
        <v>44772.743055555555</v>
      </c>
      <c r="B1709" s="8"/>
      <c r="C1709">
        <v>646.35826616333304</v>
      </c>
      <c r="D1709">
        <v>1984.5498182733299</v>
      </c>
      <c r="F1709">
        <v>1370.42028767333</v>
      </c>
      <c r="H1709">
        <v>1441.10833107333</v>
      </c>
      <c r="I1709">
        <v>2178.0108431866602</v>
      </c>
    </row>
    <row r="1710" spans="1:9">
      <c r="A1710" s="46">
        <v>44772.746527777781</v>
      </c>
      <c r="B1710" s="8"/>
      <c r="C1710">
        <v>648.78708959666596</v>
      </c>
      <c r="D1710">
        <v>1980.1079711433299</v>
      </c>
      <c r="F1710">
        <v>1367.9825244199999</v>
      </c>
      <c r="H1710">
        <v>1438.9771557899901</v>
      </c>
      <c r="I1710">
        <v>2177.61229909333</v>
      </c>
    </row>
    <row r="1711" spans="1:9">
      <c r="A1711" s="46">
        <v>44772.75</v>
      </c>
      <c r="B1711" s="8"/>
      <c r="C1711">
        <v>649.13307013666599</v>
      </c>
      <c r="D1711">
        <v>1978.1691561733301</v>
      </c>
      <c r="F1711">
        <v>1368.4307930633299</v>
      </c>
      <c r="H1711">
        <v>1436.9614330100001</v>
      </c>
      <c r="I1711">
        <v>2177.4219788999999</v>
      </c>
    </row>
    <row r="1712" spans="1:9">
      <c r="A1712" s="46">
        <v>44772.753472222219</v>
      </c>
      <c r="B1712" s="8"/>
      <c r="C1712">
        <v>645.25121569333305</v>
      </c>
      <c r="D1712">
        <v>1980.45964488666</v>
      </c>
      <c r="F1712">
        <v>1367.7165923499999</v>
      </c>
      <c r="H1712">
        <v>1437.7027132133301</v>
      </c>
      <c r="I1712">
        <v>2177.5617047599999</v>
      </c>
    </row>
    <row r="1713" spans="1:9">
      <c r="A1713" s="46">
        <v>44772.756944444445</v>
      </c>
      <c r="B1713" s="8"/>
      <c r="C1713">
        <v>645.53349862000005</v>
      </c>
      <c r="D1713">
        <v>1982.0522049966601</v>
      </c>
      <c r="F1713">
        <v>1371.5784352133301</v>
      </c>
      <c r="H1713">
        <v>1435.04090639333</v>
      </c>
      <c r="I1713">
        <v>2177.6192523</v>
      </c>
    </row>
    <row r="1714" spans="1:9">
      <c r="A1714" s="46">
        <v>44772.760416666664</v>
      </c>
      <c r="B1714" s="8"/>
      <c r="C1714">
        <v>648.40729058666602</v>
      </c>
      <c r="D1714">
        <v>1977.9675631600001</v>
      </c>
      <c r="F1714">
        <v>1370.9694937766601</v>
      </c>
      <c r="H1714">
        <v>1436.9836464699999</v>
      </c>
      <c r="I1714">
        <v>2176.9299947166601</v>
      </c>
    </row>
    <row r="1715" spans="1:9">
      <c r="A1715" s="46">
        <v>44772.763888888891</v>
      </c>
      <c r="B1715" s="8"/>
      <c r="C1715">
        <v>647.97152624666603</v>
      </c>
      <c r="D1715">
        <v>1978.76621613666</v>
      </c>
      <c r="F1715">
        <v>1370.09693472</v>
      </c>
      <c r="H1715">
        <v>1440.7131395599999</v>
      </c>
      <c r="I1715">
        <v>2176.4343498500002</v>
      </c>
    </row>
    <row r="1716" spans="1:9">
      <c r="A1716" s="46">
        <v>44772.767361111109</v>
      </c>
      <c r="B1716" s="8"/>
      <c r="C1716">
        <v>648.55883339666605</v>
      </c>
      <c r="D1716">
        <v>1976.6250377533299</v>
      </c>
      <c r="F1716">
        <v>1367.8461653899999</v>
      </c>
      <c r="H1716">
        <v>1438.84215614666</v>
      </c>
      <c r="I1716">
        <v>2176.6774466666602</v>
      </c>
    </row>
    <row r="1717" spans="1:9">
      <c r="A1717" s="46">
        <v>44772.770833333336</v>
      </c>
      <c r="B1717" s="8"/>
      <c r="C1717">
        <v>647.90916840333296</v>
      </c>
      <c r="D1717">
        <v>1975.01666225999</v>
      </c>
      <c r="F1717">
        <v>1372.8317734566599</v>
      </c>
      <c r="H1717">
        <v>1440.4629114433301</v>
      </c>
      <c r="I1717">
        <v>2177.3150695366598</v>
      </c>
    </row>
    <row r="1718" spans="1:9">
      <c r="A1718" s="46">
        <v>44772.774305555555</v>
      </c>
      <c r="B1718" s="8"/>
      <c r="C1718">
        <v>646.67482109000002</v>
      </c>
      <c r="D1718">
        <v>1972.49009874999</v>
      </c>
      <c r="F1718">
        <v>1365.2888343766599</v>
      </c>
      <c r="H1718">
        <v>1439.7206422766601</v>
      </c>
      <c r="I1718">
        <v>2177.2130851933298</v>
      </c>
    </row>
    <row r="1719" spans="1:9">
      <c r="A1719" s="46">
        <v>44772.777777777781</v>
      </c>
      <c r="B1719" s="8"/>
      <c r="C1719">
        <v>644.04597930333296</v>
      </c>
      <c r="D1719">
        <v>1972.63924519333</v>
      </c>
      <c r="F1719">
        <v>1367.87848353666</v>
      </c>
      <c r="H1719">
        <v>1440.5856187033301</v>
      </c>
      <c r="I1719">
        <v>2176.8980153566599</v>
      </c>
    </row>
    <row r="1720" spans="1:9">
      <c r="A1720" s="46">
        <v>44772.78125</v>
      </c>
      <c r="B1720" s="8"/>
      <c r="C1720">
        <v>646.71698487333299</v>
      </c>
      <c r="D1720">
        <v>1968.96318763</v>
      </c>
      <c r="F1720">
        <v>1370.25431393333</v>
      </c>
      <c r="H1720">
        <v>1442.3285491199999</v>
      </c>
      <c r="I1720">
        <v>2176.3455735566599</v>
      </c>
    </row>
    <row r="1721" spans="1:9">
      <c r="A1721" s="46">
        <v>44772.784722222219</v>
      </c>
      <c r="B1721" s="8"/>
      <c r="C1721">
        <v>648.36923766666598</v>
      </c>
      <c r="D1721">
        <v>1969.81199571666</v>
      </c>
      <c r="F1721">
        <v>1368.50414297</v>
      </c>
      <c r="H1721">
        <v>1437.60927417333</v>
      </c>
      <c r="I1721">
        <v>2176.1731504333302</v>
      </c>
    </row>
    <row r="1722" spans="1:9">
      <c r="A1722" s="46">
        <v>44772.788194444445</v>
      </c>
      <c r="B1722" s="8"/>
      <c r="C1722">
        <v>648.495177323333</v>
      </c>
      <c r="D1722">
        <v>1968.1231619799901</v>
      </c>
      <c r="F1722">
        <v>1368.34949124333</v>
      </c>
      <c r="H1722">
        <v>1436.07803057</v>
      </c>
      <c r="I1722">
        <v>2177.0284625700001</v>
      </c>
    </row>
    <row r="1723" spans="1:9">
      <c r="A1723" s="46">
        <v>44772.791666666664</v>
      </c>
      <c r="B1723" s="8"/>
      <c r="C1723">
        <v>644.40899141666603</v>
      </c>
      <c r="D1723">
        <v>1968.73815508333</v>
      </c>
      <c r="F1723">
        <v>1370.9564583533299</v>
      </c>
      <c r="H1723">
        <v>1437.5389665</v>
      </c>
      <c r="I1723">
        <v>2179.6089828566601</v>
      </c>
    </row>
    <row r="1724" spans="1:9">
      <c r="A1724" s="46">
        <v>44772.795138888891</v>
      </c>
      <c r="B1724" s="8"/>
      <c r="C1724">
        <v>648.82982054333297</v>
      </c>
      <c r="D1724">
        <v>1964.95935917666</v>
      </c>
      <c r="F1724">
        <v>1366.6329453133301</v>
      </c>
      <c r="H1724">
        <v>1441.8335074199999</v>
      </c>
      <c r="I1724">
        <v>2179.40353682666</v>
      </c>
    </row>
    <row r="1725" spans="1:9">
      <c r="A1725" s="46">
        <v>44772.798611111109</v>
      </c>
      <c r="B1725" s="8"/>
      <c r="C1725">
        <v>650.65346709999994</v>
      </c>
      <c r="D1725">
        <v>1966.16474092</v>
      </c>
      <c r="F1725">
        <v>1371.50135688666</v>
      </c>
      <c r="H1725">
        <v>1440.02011528666</v>
      </c>
      <c r="I1725">
        <v>2179.4349927366602</v>
      </c>
    </row>
    <row r="1726" spans="1:9">
      <c r="A1726" s="46">
        <v>44772.802083333336</v>
      </c>
      <c r="B1726" s="8"/>
      <c r="C1726">
        <v>650.59322476</v>
      </c>
      <c r="D1726">
        <v>1961.36337083333</v>
      </c>
      <c r="F1726">
        <v>1368.6964344933299</v>
      </c>
      <c r="H1726">
        <v>1441.9895534566599</v>
      </c>
      <c r="I1726">
        <v>2179.2698572333302</v>
      </c>
    </row>
    <row r="1727" spans="1:9">
      <c r="A1727" s="46">
        <v>44772.805555555555</v>
      </c>
      <c r="B1727" s="8"/>
      <c r="C1727">
        <v>646.78036779666604</v>
      </c>
      <c r="D1727">
        <v>1964.06279346666</v>
      </c>
      <c r="F1727">
        <v>1371.1274619933299</v>
      </c>
      <c r="H1727">
        <v>1441.3364725500001</v>
      </c>
      <c r="I1727">
        <v>2178.7486484666601</v>
      </c>
    </row>
    <row r="1728" spans="1:9">
      <c r="A1728" s="46">
        <v>44772.809027777781</v>
      </c>
      <c r="B1728" s="8"/>
      <c r="C1728">
        <v>646.78751877000002</v>
      </c>
      <c r="D1728">
        <v>1958.8909192899901</v>
      </c>
      <c r="F1728">
        <v>1365.8020332733299</v>
      </c>
      <c r="H1728">
        <v>1439.7783166199999</v>
      </c>
      <c r="I1728">
        <v>2178.3974762766602</v>
      </c>
    </row>
    <row r="1729" spans="1:9">
      <c r="A1729" s="46">
        <v>44772.8125</v>
      </c>
      <c r="B1729" s="8"/>
      <c r="C1729">
        <v>649.94161355666597</v>
      </c>
      <c r="D1729">
        <v>1961.5198692533299</v>
      </c>
      <c r="F1729">
        <v>1370.82614769</v>
      </c>
      <c r="H1729">
        <v>1438.06039928666</v>
      </c>
      <c r="I1729">
        <v>2178.3614515299901</v>
      </c>
    </row>
    <row r="1730" spans="1:9">
      <c r="A1730" s="46">
        <v>44772.815972222219</v>
      </c>
      <c r="B1730" s="8"/>
      <c r="C1730">
        <v>646.47258767999995</v>
      </c>
      <c r="D1730">
        <v>1957.3522995866599</v>
      </c>
      <c r="F1730">
        <v>1365.5453906466601</v>
      </c>
      <c r="H1730">
        <v>1436.0507456433299</v>
      </c>
      <c r="I1730">
        <v>2178.3980030100001</v>
      </c>
    </row>
    <row r="1731" spans="1:9">
      <c r="A1731" s="46">
        <v>44772.819444444445</v>
      </c>
      <c r="B1731" s="8"/>
      <c r="C1731">
        <v>645.74760914000001</v>
      </c>
      <c r="D1731">
        <v>1961.0575478266601</v>
      </c>
      <c r="F1731">
        <v>1374.18139954</v>
      </c>
      <c r="H1731">
        <v>1442.9386477733301</v>
      </c>
      <c r="I1731">
        <v>2178.42136163333</v>
      </c>
    </row>
    <row r="1732" spans="1:9">
      <c r="A1732" s="46">
        <v>44772.822916666664</v>
      </c>
      <c r="B1732" s="8"/>
      <c r="C1732">
        <v>643.03255686</v>
      </c>
      <c r="D1732">
        <v>1957.7658395000001</v>
      </c>
      <c r="F1732">
        <v>1368.6129766833301</v>
      </c>
      <c r="H1732">
        <v>1433.8133745166599</v>
      </c>
      <c r="I1732">
        <v>2179.05996470333</v>
      </c>
    </row>
    <row r="1733" spans="1:9">
      <c r="A1733" s="46">
        <v>44772.826388888891</v>
      </c>
      <c r="B1733" s="8"/>
      <c r="C1733">
        <v>645.19741187666602</v>
      </c>
      <c r="D1733">
        <v>1953.9619398566599</v>
      </c>
      <c r="F1733">
        <v>1369.87146504666</v>
      </c>
      <c r="H1733">
        <v>1438.8712648733299</v>
      </c>
      <c r="I1733">
        <v>2178.75958474666</v>
      </c>
    </row>
    <row r="1734" spans="1:9">
      <c r="A1734" s="46">
        <v>44772.829861111109</v>
      </c>
      <c r="B1734" s="8"/>
      <c r="C1734">
        <v>644.76757136333299</v>
      </c>
      <c r="D1734">
        <v>1956.42110895666</v>
      </c>
      <c r="F1734">
        <v>1363.4408347799999</v>
      </c>
      <c r="H1734">
        <v>1436.72584335333</v>
      </c>
      <c r="I1734">
        <v>2178.6117343133301</v>
      </c>
    </row>
    <row r="1735" spans="1:9">
      <c r="A1735" s="46">
        <v>44772.833333333336</v>
      </c>
      <c r="B1735" s="8"/>
      <c r="C1735">
        <v>646.32372758999998</v>
      </c>
      <c r="D1735">
        <v>1950.8375787733301</v>
      </c>
      <c r="F1735">
        <v>1367.69977162333</v>
      </c>
      <c r="H1735">
        <v>1435.3151630499999</v>
      </c>
      <c r="I1735">
        <v>2178.7818145599999</v>
      </c>
    </row>
    <row r="1736" spans="1:9">
      <c r="A1736" s="46">
        <v>44772.836805555555</v>
      </c>
      <c r="B1736" s="8"/>
      <c r="C1736">
        <v>650.03063350000002</v>
      </c>
      <c r="D1736">
        <v>1949.06259905666</v>
      </c>
      <c r="F1736">
        <v>1370.5232205233301</v>
      </c>
      <c r="H1736">
        <v>1436.54238671333</v>
      </c>
      <c r="I1736">
        <v>2178.8628224899999</v>
      </c>
    </row>
    <row r="1737" spans="1:9">
      <c r="A1737" s="46">
        <v>44772.840277777781</v>
      </c>
      <c r="B1737" s="8"/>
      <c r="C1737">
        <v>650.91132810666602</v>
      </c>
      <c r="D1737">
        <v>1952.1979794066599</v>
      </c>
      <c r="F1737">
        <v>1371.2070437933301</v>
      </c>
      <c r="H1737">
        <v>1434.6092923599999</v>
      </c>
      <c r="I1737">
        <v>2178.43017029666</v>
      </c>
    </row>
    <row r="1738" spans="1:9">
      <c r="A1738" s="46">
        <v>44772.84375</v>
      </c>
      <c r="B1738" s="8"/>
      <c r="C1738">
        <v>646.43299509666599</v>
      </c>
      <c r="D1738">
        <v>1949.8047797066599</v>
      </c>
      <c r="F1738">
        <v>1371.54297868</v>
      </c>
      <c r="H1738">
        <v>1439.8653149300001</v>
      </c>
      <c r="I1738">
        <v>2177.97887259666</v>
      </c>
    </row>
    <row r="1739" spans="1:9">
      <c r="A1739" s="46">
        <v>44772.847222222219</v>
      </c>
      <c r="B1739" s="8"/>
      <c r="C1739">
        <v>647.54498812333304</v>
      </c>
      <c r="D1739">
        <v>1947.0759084466599</v>
      </c>
      <c r="F1739">
        <v>1368.01917535333</v>
      </c>
      <c r="H1739">
        <v>1441.40016139666</v>
      </c>
      <c r="I1739">
        <v>2178.5515553666601</v>
      </c>
    </row>
    <row r="1740" spans="1:9">
      <c r="A1740" s="46">
        <v>44772.850694444445</v>
      </c>
      <c r="B1740" s="8"/>
      <c r="C1740">
        <v>644.00489396333296</v>
      </c>
      <c r="D1740">
        <v>1945.6700220466601</v>
      </c>
      <c r="F1740">
        <v>1369.0522487000001</v>
      </c>
      <c r="H1740">
        <v>1437.07605503333</v>
      </c>
      <c r="I1740">
        <v>2178.4179337</v>
      </c>
    </row>
    <row r="1741" spans="1:9">
      <c r="A1741" s="46">
        <v>44772.854166666664</v>
      </c>
      <c r="B1741" s="8"/>
      <c r="C1741">
        <v>644.67412907333301</v>
      </c>
      <c r="D1741">
        <v>1948.5440839333301</v>
      </c>
      <c r="F1741">
        <v>1370.69132726</v>
      </c>
      <c r="H1741">
        <v>1437.49148975666</v>
      </c>
      <c r="I1741">
        <v>2178.6394082566599</v>
      </c>
    </row>
    <row r="1742" spans="1:9">
      <c r="A1742" s="46">
        <v>44772.857638888891</v>
      </c>
      <c r="B1742" s="8"/>
      <c r="C1742">
        <v>643.61661084666605</v>
      </c>
      <c r="D1742">
        <v>1942.2296645266599</v>
      </c>
      <c r="F1742">
        <v>1376.6122402000001</v>
      </c>
      <c r="H1742">
        <v>1435.8140009766601</v>
      </c>
      <c r="I1742">
        <v>2178.56103938666</v>
      </c>
    </row>
    <row r="1743" spans="1:9">
      <c r="A1743" s="46">
        <v>44772.861111111109</v>
      </c>
      <c r="B1743" s="8"/>
      <c r="C1743">
        <v>642.03995359666601</v>
      </c>
      <c r="D1743">
        <v>1945.4312623599999</v>
      </c>
      <c r="F1743">
        <v>1372.84685782</v>
      </c>
      <c r="H1743">
        <v>1437.70714978</v>
      </c>
      <c r="I1743">
        <v>2178.0255647533299</v>
      </c>
    </row>
    <row r="1744" spans="1:9">
      <c r="A1744" s="46">
        <v>44772.864583333336</v>
      </c>
      <c r="B1744" s="8"/>
      <c r="C1744">
        <v>640.92313389666595</v>
      </c>
      <c r="D1744">
        <v>1944.2440027733301</v>
      </c>
      <c r="F1744">
        <v>1370.6418288566599</v>
      </c>
      <c r="H1744">
        <v>1436.44882637666</v>
      </c>
      <c r="I1744">
        <v>2177.3368852366598</v>
      </c>
    </row>
    <row r="1745" spans="1:9">
      <c r="A1745" s="46">
        <v>44772.868055555555</v>
      </c>
      <c r="B1745" s="8"/>
      <c r="C1745">
        <v>639.82960187333299</v>
      </c>
      <c r="D1745">
        <v>1938.07054399666</v>
      </c>
      <c r="F1745">
        <v>1366.16674898666</v>
      </c>
      <c r="H1745">
        <v>1434.74298398</v>
      </c>
      <c r="I1745">
        <v>2177.7695286333301</v>
      </c>
    </row>
    <row r="1746" spans="1:9">
      <c r="A1746" s="46">
        <v>44772.871527777781</v>
      </c>
      <c r="B1746" s="8"/>
      <c r="C1746">
        <v>630.74169638000001</v>
      </c>
      <c r="D1746">
        <v>1942.27435260999</v>
      </c>
      <c r="F1746">
        <v>1369.6837062566599</v>
      </c>
      <c r="H1746">
        <v>1438.7947165133301</v>
      </c>
      <c r="I1746">
        <v>2177.6933670766598</v>
      </c>
    </row>
    <row r="1747" spans="1:9">
      <c r="A1747" s="46">
        <v>44772.875</v>
      </c>
      <c r="B1747" s="8"/>
      <c r="C1747">
        <v>625.35261479666599</v>
      </c>
      <c r="D1747">
        <v>1942.6595443399999</v>
      </c>
      <c r="F1747">
        <v>1371.8123595</v>
      </c>
      <c r="H1747">
        <v>1437.2189202966599</v>
      </c>
      <c r="I1747">
        <v>2177.4308859233302</v>
      </c>
    </row>
    <row r="1748" spans="1:9">
      <c r="A1748" s="46">
        <v>44772.878472222219</v>
      </c>
      <c r="B1748" s="8"/>
      <c r="C1748">
        <v>613.14797350999902</v>
      </c>
      <c r="D1748">
        <v>1936.59349648333</v>
      </c>
      <c r="F1748">
        <v>1370.1997331799901</v>
      </c>
      <c r="H1748">
        <v>1436.7888448333299</v>
      </c>
      <c r="I1748">
        <v>2177.64013258666</v>
      </c>
    </row>
    <row r="1749" spans="1:9">
      <c r="A1749" s="46">
        <v>44772.881944444445</v>
      </c>
      <c r="B1749" s="8"/>
      <c r="C1749">
        <v>597.82860378666601</v>
      </c>
      <c r="D1749">
        <v>1936.85298134666</v>
      </c>
      <c r="F1749">
        <v>1373.5610028200001</v>
      </c>
      <c r="H1749">
        <v>1433.5843053533299</v>
      </c>
      <c r="I1749">
        <v>2176.8575737066599</v>
      </c>
    </row>
    <row r="1750" spans="1:9">
      <c r="A1750" s="46">
        <v>44772.885416666664</v>
      </c>
      <c r="B1750" s="8"/>
      <c r="C1750">
        <v>590.637885933333</v>
      </c>
      <c r="D1750">
        <v>1934.8441745666601</v>
      </c>
      <c r="F1750">
        <v>1371.8863639466599</v>
      </c>
      <c r="H1750">
        <v>1428.96815445333</v>
      </c>
      <c r="I1750">
        <v>2176.8277087900001</v>
      </c>
    </row>
    <row r="1751" spans="1:9">
      <c r="A1751" s="46">
        <v>44772.888888888891</v>
      </c>
      <c r="B1751" s="8"/>
      <c r="C1751">
        <v>589.57757243333299</v>
      </c>
      <c r="D1751">
        <v>1940.17216803</v>
      </c>
      <c r="F1751">
        <v>1371.91432308</v>
      </c>
      <c r="H1751">
        <v>1433.29818577333</v>
      </c>
      <c r="I1751">
        <v>2176.7832807833302</v>
      </c>
    </row>
    <row r="1752" spans="1:9">
      <c r="A1752" s="46">
        <v>44772.892361111109</v>
      </c>
      <c r="B1752" s="8"/>
      <c r="C1752">
        <v>584.53665256333295</v>
      </c>
      <c r="D1752">
        <v>1936.2923483033301</v>
      </c>
      <c r="F1752">
        <v>1370.2203283133299</v>
      </c>
      <c r="H1752">
        <v>1431.1938058266601</v>
      </c>
      <c r="I1752">
        <v>2177.4198731566598</v>
      </c>
    </row>
    <row r="1753" spans="1:9">
      <c r="A1753" s="46">
        <v>44772.895833333336</v>
      </c>
      <c r="B1753" s="8"/>
      <c r="C1753">
        <v>584.30120277666595</v>
      </c>
      <c r="D1753">
        <v>1932.6747289499999</v>
      </c>
      <c r="F1753">
        <v>1373.40846776333</v>
      </c>
      <c r="H1753">
        <v>1433.8651403333299</v>
      </c>
      <c r="I1753">
        <v>2177.1343524066601</v>
      </c>
    </row>
    <row r="1754" spans="1:9">
      <c r="A1754" s="46">
        <v>44772.899305555555</v>
      </c>
      <c r="B1754" s="8"/>
      <c r="C1754">
        <v>576.30432368666595</v>
      </c>
      <c r="D1754">
        <v>1935.3759360366601</v>
      </c>
      <c r="F1754">
        <v>1370.72241822666</v>
      </c>
      <c r="H1754">
        <v>1436.1013040033299</v>
      </c>
      <c r="I1754">
        <v>2177.2124524866599</v>
      </c>
    </row>
    <row r="1755" spans="1:9">
      <c r="A1755" s="46">
        <v>44772.902777777781</v>
      </c>
      <c r="B1755" s="8"/>
      <c r="C1755">
        <v>578.71230283666603</v>
      </c>
      <c r="D1755">
        <v>1936.5206001333299</v>
      </c>
      <c r="F1755">
        <v>1371.2375020833299</v>
      </c>
      <c r="H1755">
        <v>1433.01146079666</v>
      </c>
      <c r="I1755">
        <v>2177.0625597200001</v>
      </c>
    </row>
    <row r="1756" spans="1:9">
      <c r="A1756" s="46">
        <v>44772.90625</v>
      </c>
      <c r="B1756" s="8"/>
      <c r="C1756">
        <v>576.72592365666605</v>
      </c>
      <c r="D1756">
        <v>1934.96017999333</v>
      </c>
      <c r="F1756">
        <v>1369.77023583</v>
      </c>
      <c r="H1756">
        <v>1434.8061603333299</v>
      </c>
      <c r="I1756">
        <v>2176.7700016233298</v>
      </c>
    </row>
    <row r="1757" spans="1:9">
      <c r="A1757" s="46">
        <v>44772.909722222219</v>
      </c>
      <c r="B1757" s="8"/>
      <c r="C1757">
        <v>575.23826341333302</v>
      </c>
      <c r="D1757">
        <v>1933.0170859</v>
      </c>
      <c r="F1757">
        <v>1369.2825166366599</v>
      </c>
      <c r="H1757">
        <v>1431.55338564666</v>
      </c>
      <c r="I1757">
        <v>2176.8157682699998</v>
      </c>
    </row>
    <row r="1758" spans="1:9">
      <c r="A1758" s="46">
        <v>44772.913194444445</v>
      </c>
      <c r="B1758" s="8"/>
      <c r="C1758">
        <v>575.17499525666597</v>
      </c>
      <c r="D1758">
        <v>1930.30244340333</v>
      </c>
      <c r="F1758">
        <v>1371.4243069299901</v>
      </c>
      <c r="H1758">
        <v>1434.9548882333299</v>
      </c>
      <c r="I1758">
        <v>2176.6977772999999</v>
      </c>
    </row>
    <row r="1759" spans="1:9">
      <c r="A1759" s="46">
        <v>44772.916666666664</v>
      </c>
      <c r="B1759" s="8"/>
      <c r="C1759">
        <v>578.25169813333298</v>
      </c>
      <c r="D1759">
        <v>1931.0199398633299</v>
      </c>
      <c r="F1759">
        <v>1370.4837525033299</v>
      </c>
      <c r="H1759">
        <v>1432.17865502</v>
      </c>
      <c r="I1759">
        <v>2176.1721341900002</v>
      </c>
    </row>
    <row r="1760" spans="1:9">
      <c r="A1760" s="46">
        <v>44772.920138888891</v>
      </c>
      <c r="B1760" s="8"/>
      <c r="C1760">
        <v>581.70251767333298</v>
      </c>
      <c r="D1760">
        <v>1931.42668723666</v>
      </c>
      <c r="F1760">
        <v>1371.58621232</v>
      </c>
      <c r="H1760">
        <v>1440.04162391666</v>
      </c>
      <c r="I1760">
        <v>2175.8361425099902</v>
      </c>
    </row>
    <row r="1761" spans="1:9">
      <c r="A1761" s="46">
        <v>44772.923611111109</v>
      </c>
      <c r="B1761" s="8"/>
      <c r="C1761">
        <v>581.21767024999997</v>
      </c>
      <c r="D1761">
        <v>1929.6984750766601</v>
      </c>
      <c r="F1761">
        <v>1372.9478946900001</v>
      </c>
      <c r="H1761">
        <v>1434.7709791966599</v>
      </c>
      <c r="I1761">
        <v>2176.3455986999902</v>
      </c>
    </row>
    <row r="1762" spans="1:9">
      <c r="A1762" s="46">
        <v>44772.927083333336</v>
      </c>
      <c r="B1762" s="8"/>
      <c r="C1762">
        <v>578.98505587666602</v>
      </c>
      <c r="D1762">
        <v>1930.76750984666</v>
      </c>
      <c r="F1762">
        <v>1373.53428173</v>
      </c>
      <c r="H1762">
        <v>1430.45464008666</v>
      </c>
      <c r="I1762">
        <v>2177.1386545966602</v>
      </c>
    </row>
    <row r="1763" spans="1:9">
      <c r="A1763" s="46">
        <v>44772.930555555555</v>
      </c>
      <c r="B1763" s="8"/>
      <c r="C1763">
        <v>581.58005407333303</v>
      </c>
      <c r="D1763">
        <v>1930.5252500399999</v>
      </c>
      <c r="F1763">
        <v>1371.8822791999901</v>
      </c>
      <c r="H1763">
        <v>1436.30726148333</v>
      </c>
      <c r="I1763">
        <v>2176.9735900599999</v>
      </c>
    </row>
    <row r="1764" spans="1:9">
      <c r="A1764" s="46">
        <v>44772.934027777781</v>
      </c>
      <c r="B1764" s="8"/>
      <c r="C1764">
        <v>581.42284424666605</v>
      </c>
      <c r="D1764">
        <v>1930.45704158333</v>
      </c>
      <c r="F1764">
        <v>1371.3243507233301</v>
      </c>
      <c r="H1764">
        <v>1431.2679501299999</v>
      </c>
      <c r="I1764">
        <v>2176.6666775899998</v>
      </c>
    </row>
    <row r="1765" spans="1:9">
      <c r="A1765" s="46">
        <v>44772.9375</v>
      </c>
      <c r="B1765" s="8"/>
      <c r="C1765">
        <v>579.91972695000004</v>
      </c>
      <c r="D1765">
        <v>1929.88689503</v>
      </c>
      <c r="F1765">
        <v>1372.96787677666</v>
      </c>
      <c r="H1765">
        <v>1432.0813158799999</v>
      </c>
      <c r="I1765">
        <v>2176.41691498</v>
      </c>
    </row>
    <row r="1766" spans="1:9">
      <c r="A1766" s="46">
        <v>44772.940972222219</v>
      </c>
      <c r="B1766" s="8"/>
      <c r="C1766">
        <v>582.72280476000003</v>
      </c>
      <c r="D1766">
        <v>1930.79300919666</v>
      </c>
      <c r="F1766">
        <v>1377.63790361</v>
      </c>
      <c r="H1766">
        <v>1432.16769139333</v>
      </c>
      <c r="I1766">
        <v>2178.4993447966599</v>
      </c>
    </row>
    <row r="1767" spans="1:9">
      <c r="A1767" s="46">
        <v>44772.944444444445</v>
      </c>
      <c r="B1767" s="8"/>
      <c r="C1767">
        <v>581.16113451333297</v>
      </c>
      <c r="D1767">
        <v>1933.4373003133301</v>
      </c>
      <c r="F1767">
        <v>1369.4957431299999</v>
      </c>
      <c r="H1767">
        <v>1431.8702355999999</v>
      </c>
      <c r="I1767">
        <v>2179.05848953333</v>
      </c>
    </row>
    <row r="1768" spans="1:9">
      <c r="A1768" s="46">
        <v>44772.947916666664</v>
      </c>
      <c r="B1768" s="8"/>
      <c r="C1768">
        <v>576.07437805666598</v>
      </c>
      <c r="D1768">
        <v>1930.8450438566599</v>
      </c>
      <c r="F1768">
        <v>1375.5091115800001</v>
      </c>
      <c r="H1768">
        <v>1431.3625507300001</v>
      </c>
      <c r="I1768">
        <v>2178.8419672933301</v>
      </c>
    </row>
    <row r="1769" spans="1:9">
      <c r="A1769" s="46">
        <v>44772.951388888891</v>
      </c>
      <c r="B1769" s="8"/>
      <c r="C1769">
        <v>576.95655773333306</v>
      </c>
      <c r="D1769">
        <v>1924.7064733433299</v>
      </c>
      <c r="F1769">
        <v>1372.2192532966601</v>
      </c>
      <c r="H1769">
        <v>1429.86981893333</v>
      </c>
      <c r="I1769">
        <v>2179.0468036033299</v>
      </c>
    </row>
    <row r="1770" spans="1:9">
      <c r="A1770" s="46">
        <v>44772.954861111109</v>
      </c>
      <c r="B1770" s="8"/>
      <c r="C1770">
        <v>579.22019203666605</v>
      </c>
      <c r="D1770">
        <v>1925.87337274333</v>
      </c>
      <c r="F1770">
        <v>1372.0680077</v>
      </c>
      <c r="H1770">
        <v>1428.52599761333</v>
      </c>
      <c r="I1770">
        <v>2178.6784030766598</v>
      </c>
    </row>
    <row r="1771" spans="1:9">
      <c r="A1771" s="46">
        <v>44772.958333333336</v>
      </c>
      <c r="B1771" s="8"/>
      <c r="C1771">
        <v>582.68194129999995</v>
      </c>
      <c r="D1771">
        <v>1926.06132825999</v>
      </c>
      <c r="F1771">
        <v>1372.59096700333</v>
      </c>
      <c r="H1771">
        <v>1432.93752851666</v>
      </c>
      <c r="I1771">
        <v>2178.00775948</v>
      </c>
    </row>
    <row r="1772" spans="1:9">
      <c r="A1772" s="46">
        <v>44772.961805555555</v>
      </c>
      <c r="B1772" s="8"/>
      <c r="C1772">
        <v>586.37816778333297</v>
      </c>
      <c r="D1772">
        <v>1922.8892368899999</v>
      </c>
      <c r="F1772">
        <v>1374.79394051333</v>
      </c>
      <c r="H1772">
        <v>1430.52588313</v>
      </c>
      <c r="I1772">
        <v>2178.2813801500001</v>
      </c>
    </row>
    <row r="1773" spans="1:9">
      <c r="A1773" s="46">
        <v>44772.965277777781</v>
      </c>
      <c r="B1773" s="8"/>
      <c r="C1773">
        <v>584.83603268000002</v>
      </c>
      <c r="D1773">
        <v>1929.0259814000001</v>
      </c>
      <c r="F1773">
        <v>1369.73576166666</v>
      </c>
      <c r="H1773">
        <v>1433.08588046666</v>
      </c>
      <c r="I1773">
        <v>2177.67907719</v>
      </c>
    </row>
    <row r="1774" spans="1:9">
      <c r="A1774" s="46">
        <v>44772.96875</v>
      </c>
      <c r="B1774" s="8"/>
      <c r="C1774">
        <v>581.04632456000002</v>
      </c>
      <c r="D1774">
        <v>1922.5108136266599</v>
      </c>
      <c r="F1774">
        <v>1372.05971369333</v>
      </c>
      <c r="H1774">
        <v>1435.35440813999</v>
      </c>
      <c r="I1774">
        <v>2177.9723368166601</v>
      </c>
    </row>
    <row r="1775" spans="1:9">
      <c r="A1775" s="46">
        <v>44772.972222222219</v>
      </c>
      <c r="B1775" s="8"/>
      <c r="C1775">
        <v>579.06584848666603</v>
      </c>
      <c r="D1775">
        <v>1925.47108055333</v>
      </c>
      <c r="F1775">
        <v>1371.5799049566599</v>
      </c>
      <c r="H1775">
        <v>1435.6961181766601</v>
      </c>
      <c r="I1775">
        <v>2177.70121307</v>
      </c>
    </row>
    <row r="1776" spans="1:9">
      <c r="A1776" s="46">
        <v>44772.975694444445</v>
      </c>
      <c r="B1776" s="8"/>
      <c r="C1776">
        <v>583.25729044333298</v>
      </c>
      <c r="D1776">
        <v>1919.65729330666</v>
      </c>
      <c r="F1776">
        <v>1370.8878630300001</v>
      </c>
      <c r="H1776">
        <v>1430.66474020333</v>
      </c>
      <c r="I1776">
        <v>2178.2984696899998</v>
      </c>
    </row>
    <row r="1777" spans="1:9">
      <c r="A1777" s="46">
        <v>44772.979166666664</v>
      </c>
      <c r="B1777" s="8"/>
      <c r="C1777">
        <v>580.02541462333295</v>
      </c>
      <c r="D1777">
        <v>1918.5492615999999</v>
      </c>
      <c r="F1777">
        <v>1371.95482810666</v>
      </c>
      <c r="H1777">
        <v>1431.9342282600001</v>
      </c>
      <c r="I1777">
        <v>2178.6177192699902</v>
      </c>
    </row>
    <row r="1778" spans="1:9">
      <c r="A1778" s="46">
        <v>44772.982638888891</v>
      </c>
      <c r="B1778" s="8"/>
      <c r="C1778">
        <v>583.14773769666601</v>
      </c>
      <c r="D1778">
        <v>1918.0903364533301</v>
      </c>
      <c r="F1778">
        <v>1369.21737005666</v>
      </c>
      <c r="H1778">
        <v>1430.9766126566601</v>
      </c>
      <c r="I1778">
        <v>2178.0748817233298</v>
      </c>
    </row>
    <row r="1779" spans="1:9">
      <c r="A1779" s="46">
        <v>44772.986111111109</v>
      </c>
      <c r="B1779" s="8"/>
      <c r="C1779">
        <v>582.61431304333303</v>
      </c>
      <c r="D1779">
        <v>1925.1476281599901</v>
      </c>
      <c r="F1779">
        <v>1372.08295766333</v>
      </c>
      <c r="H1779">
        <v>1429.2281551133301</v>
      </c>
      <c r="I1779">
        <v>2178.0091286633301</v>
      </c>
    </row>
    <row r="1780" spans="1:9">
      <c r="A1780" s="46">
        <v>44772.989583333336</v>
      </c>
      <c r="B1780" s="8"/>
      <c r="C1780">
        <v>580.72793491666596</v>
      </c>
      <c r="D1780">
        <v>1915.0378752133299</v>
      </c>
      <c r="F1780">
        <v>1368.20365915666</v>
      </c>
      <c r="H1780">
        <v>1431.8333650566601</v>
      </c>
      <c r="I1780">
        <v>2177.7044902099901</v>
      </c>
    </row>
    <row r="1781" spans="1:9">
      <c r="A1781" s="46">
        <v>44772.993055555555</v>
      </c>
      <c r="B1781" s="8"/>
      <c r="C1781">
        <v>580.22810044000005</v>
      </c>
      <c r="D1781">
        <v>1916.9664029133301</v>
      </c>
      <c r="F1781">
        <v>1372.88656184666</v>
      </c>
      <c r="H1781">
        <v>1431.4107443933301</v>
      </c>
      <c r="I1781">
        <v>2177.6614838666601</v>
      </c>
    </row>
    <row r="1782" spans="1:9">
      <c r="A1782" s="46">
        <v>44772.996527777781</v>
      </c>
      <c r="B1782" s="8"/>
      <c r="C1782">
        <v>581.90017790666604</v>
      </c>
      <c r="D1782">
        <v>1917.0664727533299</v>
      </c>
      <c r="F1782">
        <v>1373.4477325433299</v>
      </c>
      <c r="H1782">
        <v>1429.1385133966601</v>
      </c>
      <c r="I1782">
        <v>2177.6286707366598</v>
      </c>
    </row>
    <row r="1783" spans="1:9">
      <c r="A1783" s="46">
        <v>44773</v>
      </c>
      <c r="B1783" s="8"/>
      <c r="C1783">
        <v>577.23310585714205</v>
      </c>
      <c r="D1783">
        <v>1916.37222242857</v>
      </c>
      <c r="F1783">
        <v>1365.8275262857101</v>
      </c>
      <c r="H1783">
        <v>1436.5062458571399</v>
      </c>
      <c r="I1783">
        <v>2179.2944927142798</v>
      </c>
    </row>
    <row r="1784" spans="1:9">
      <c r="A1784" s="46">
        <v>44773</v>
      </c>
      <c r="B1784" s="8"/>
      <c r="C1784">
        <v>580.48256549999996</v>
      </c>
      <c r="D1784">
        <v>1914.32866219178</v>
      </c>
      <c r="F1784">
        <v>1375.94534476027</v>
      </c>
      <c r="H1784">
        <v>1434.07982099315</v>
      </c>
      <c r="I1784">
        <v>2177.3528967808202</v>
      </c>
    </row>
    <row r="1785" spans="1:9">
      <c r="A1785" s="46">
        <v>44773.003472222219</v>
      </c>
      <c r="B1785" s="8"/>
      <c r="C1785">
        <v>582.30575600333304</v>
      </c>
      <c r="D1785">
        <v>1915.15513398333</v>
      </c>
      <c r="F1785">
        <v>1369.52047753333</v>
      </c>
      <c r="H1785">
        <v>1430.1958043299901</v>
      </c>
      <c r="I1785">
        <v>2176.86805208333</v>
      </c>
    </row>
    <row r="1786" spans="1:9">
      <c r="A1786" s="46">
        <v>44773.006944444445</v>
      </c>
      <c r="B1786" s="8"/>
      <c r="C1786">
        <v>583.89919031666602</v>
      </c>
      <c r="D1786">
        <v>1913.0680512399999</v>
      </c>
      <c r="F1786">
        <v>1374.88040226</v>
      </c>
      <c r="H1786">
        <v>1427.4350073200001</v>
      </c>
      <c r="I1786">
        <v>2176.9128036000002</v>
      </c>
    </row>
    <row r="1787" spans="1:9">
      <c r="A1787" s="46">
        <v>44773.010416666664</v>
      </c>
      <c r="B1787" s="8"/>
      <c r="C1787">
        <v>585.59462321333297</v>
      </c>
      <c r="D1787">
        <v>1909.5940194433299</v>
      </c>
      <c r="F1787">
        <v>1372.71205921</v>
      </c>
      <c r="H1787">
        <v>1429.5103495533299</v>
      </c>
      <c r="I1787">
        <v>2176.94140522</v>
      </c>
    </row>
    <row r="1788" spans="1:9">
      <c r="A1788" s="46">
        <v>44773.013888888891</v>
      </c>
      <c r="B1788" s="8"/>
      <c r="C1788">
        <v>582.15487757666597</v>
      </c>
      <c r="D1788">
        <v>1910.8251190933299</v>
      </c>
      <c r="F1788">
        <v>1371.4590171</v>
      </c>
      <c r="H1788">
        <v>1428.8590115</v>
      </c>
      <c r="I1788">
        <v>2178.3621825866599</v>
      </c>
    </row>
    <row r="1789" spans="1:9">
      <c r="A1789" s="46">
        <v>44773.017361111109</v>
      </c>
      <c r="B1789" s="8"/>
      <c r="C1789">
        <v>590.97170193666602</v>
      </c>
      <c r="D1789">
        <v>1909.1670244833299</v>
      </c>
      <c r="F1789">
        <v>1372.8727986466599</v>
      </c>
      <c r="H1789">
        <v>1427.9564968633299</v>
      </c>
      <c r="I1789">
        <v>2177.8912054766602</v>
      </c>
    </row>
    <row r="1790" spans="1:9">
      <c r="A1790" s="46">
        <v>44773.020833333336</v>
      </c>
      <c r="B1790" s="8"/>
      <c r="C1790">
        <v>587.200711543333</v>
      </c>
      <c r="D1790">
        <v>1909.5134213633301</v>
      </c>
      <c r="F1790">
        <v>1371.36774607333</v>
      </c>
      <c r="H1790">
        <v>1429.95810786333</v>
      </c>
      <c r="I1790">
        <v>2177.96937326333</v>
      </c>
    </row>
    <row r="1791" spans="1:9">
      <c r="A1791" s="46">
        <v>44773.024305555555</v>
      </c>
      <c r="B1791" s="8"/>
      <c r="C1791">
        <v>584.57894966666595</v>
      </c>
      <c r="D1791">
        <v>1903.4739973200001</v>
      </c>
      <c r="F1791">
        <v>1370.4517413933299</v>
      </c>
      <c r="H1791">
        <v>1430.2726837800001</v>
      </c>
      <c r="I1791">
        <v>2177.7830645600002</v>
      </c>
    </row>
    <row r="1792" spans="1:9">
      <c r="A1792" s="46">
        <v>44773.027777777781</v>
      </c>
      <c r="B1792" s="8"/>
      <c r="C1792">
        <v>585.07483942666602</v>
      </c>
      <c r="D1792">
        <v>1906.2440215500001</v>
      </c>
      <c r="F1792">
        <v>1372.9075295600001</v>
      </c>
      <c r="H1792">
        <v>1434.4750543299999</v>
      </c>
      <c r="I1792">
        <v>2177.6191430200001</v>
      </c>
    </row>
    <row r="1793" spans="1:9">
      <c r="A1793" s="46">
        <v>44773.03125</v>
      </c>
      <c r="B1793" s="8"/>
      <c r="C1793">
        <v>585.69355984333299</v>
      </c>
      <c r="D1793">
        <v>1901.0972260266601</v>
      </c>
      <c r="F1793">
        <v>1371.66045604333</v>
      </c>
      <c r="H1793">
        <v>1429.51092212</v>
      </c>
      <c r="I1793">
        <v>2177.2508223066602</v>
      </c>
    </row>
    <row r="1794" spans="1:9">
      <c r="A1794" s="46">
        <v>44773.034722222219</v>
      </c>
      <c r="B1794" s="8"/>
      <c r="C1794">
        <v>586.43249502666595</v>
      </c>
      <c r="D1794">
        <v>1899.8228326666599</v>
      </c>
      <c r="F1794">
        <v>1372.06516981</v>
      </c>
      <c r="H1794">
        <v>1429.1967701799999</v>
      </c>
      <c r="I1794">
        <v>2177.1026658966598</v>
      </c>
    </row>
    <row r="1795" spans="1:9">
      <c r="A1795" s="46">
        <v>44773.038194444445</v>
      </c>
      <c r="B1795" s="8"/>
      <c r="C1795">
        <v>585.28186775999995</v>
      </c>
      <c r="D1795">
        <v>1899.5107842433299</v>
      </c>
      <c r="F1795">
        <v>1375.15224290333</v>
      </c>
      <c r="H1795">
        <v>1430.2328234633301</v>
      </c>
      <c r="I1795">
        <v>2176.9240588933299</v>
      </c>
    </row>
    <row r="1796" spans="1:9">
      <c r="A1796" s="46">
        <v>44773.041666666664</v>
      </c>
      <c r="B1796" s="8"/>
      <c r="C1796">
        <v>580.37699878333297</v>
      </c>
      <c r="D1796">
        <v>1893.2323764666601</v>
      </c>
      <c r="F1796">
        <v>1374.5492405766599</v>
      </c>
      <c r="H1796">
        <v>1433.02496937666</v>
      </c>
      <c r="I1796">
        <v>2176.43566655</v>
      </c>
    </row>
    <row r="1797" spans="1:9">
      <c r="A1797" s="46">
        <v>44773.045138888891</v>
      </c>
      <c r="B1797" s="8"/>
      <c r="C1797">
        <v>582.38296113666604</v>
      </c>
      <c r="D1797">
        <v>1898.81676885</v>
      </c>
      <c r="F1797">
        <v>1374.5068243333301</v>
      </c>
      <c r="H1797">
        <v>1426.13242197666</v>
      </c>
      <c r="I1797">
        <v>2177.1074412533299</v>
      </c>
    </row>
    <row r="1798" spans="1:9">
      <c r="A1798" s="46">
        <v>44773.048611111109</v>
      </c>
      <c r="B1798" s="8"/>
      <c r="C1798">
        <v>578.41925626666603</v>
      </c>
      <c r="D1798">
        <v>1894.6540783</v>
      </c>
      <c r="F1798">
        <v>1374.90914492666</v>
      </c>
      <c r="H1798">
        <v>1425.69580208666</v>
      </c>
      <c r="I1798">
        <v>2177.42151230333</v>
      </c>
    </row>
    <row r="1799" spans="1:9">
      <c r="A1799" s="46">
        <v>44773.052083333336</v>
      </c>
      <c r="B1799" s="8"/>
      <c r="C1799">
        <v>580.56624591333298</v>
      </c>
      <c r="D1799">
        <v>1891.56663149</v>
      </c>
      <c r="F1799">
        <v>1375.6832394200001</v>
      </c>
      <c r="H1799">
        <v>1425.80345562666</v>
      </c>
      <c r="I1799">
        <v>2177.45026914666</v>
      </c>
    </row>
    <row r="1800" spans="1:9">
      <c r="A1800" s="46">
        <v>44773.055555555555</v>
      </c>
      <c r="B1800" s="8"/>
      <c r="C1800">
        <v>580.48524676333295</v>
      </c>
      <c r="D1800">
        <v>1890.81449480333</v>
      </c>
      <c r="F1800">
        <v>1376.1754967833299</v>
      </c>
      <c r="H1800">
        <v>1428.21490644</v>
      </c>
      <c r="I1800">
        <v>2177.0461073033298</v>
      </c>
    </row>
    <row r="1801" spans="1:9">
      <c r="A1801" s="46">
        <v>44773.059027777781</v>
      </c>
      <c r="B1801" s="8"/>
      <c r="C1801">
        <v>578.22412907</v>
      </c>
      <c r="D1801">
        <v>1893.01762781666</v>
      </c>
      <c r="F1801">
        <v>1375.28582196</v>
      </c>
      <c r="H1801">
        <v>1427.29906785666</v>
      </c>
      <c r="I1801">
        <v>2177.0212406166602</v>
      </c>
    </row>
    <row r="1802" spans="1:9">
      <c r="A1802" s="46">
        <v>44773.0625</v>
      </c>
      <c r="B1802" s="8"/>
      <c r="C1802">
        <v>577.72947308000005</v>
      </c>
      <c r="D1802">
        <v>1893.1454688333299</v>
      </c>
      <c r="F1802">
        <v>1371.4265394133299</v>
      </c>
      <c r="H1802">
        <v>1430.9663921633301</v>
      </c>
      <c r="I1802">
        <v>2176.67893393333</v>
      </c>
    </row>
    <row r="1803" spans="1:9">
      <c r="A1803" s="46">
        <v>44773.065972222219</v>
      </c>
      <c r="B1803" s="8"/>
      <c r="C1803">
        <v>578.77528468000003</v>
      </c>
      <c r="D1803">
        <v>1887.0375073866601</v>
      </c>
      <c r="F1803">
        <v>1374.2359738033299</v>
      </c>
      <c r="H1803">
        <v>1428.3142692599999</v>
      </c>
      <c r="I1803">
        <v>2176.65594786666</v>
      </c>
    </row>
    <row r="1804" spans="1:9">
      <c r="A1804" s="46">
        <v>44773.069444444445</v>
      </c>
      <c r="B1804" s="8"/>
      <c r="C1804">
        <v>578.06942820333302</v>
      </c>
      <c r="D1804">
        <v>1891.5225346100001</v>
      </c>
      <c r="F1804">
        <v>1373.23826947</v>
      </c>
      <c r="H1804">
        <v>1426.4321506900001</v>
      </c>
      <c r="I1804">
        <v>2176.9584554633302</v>
      </c>
    </row>
    <row r="1805" spans="1:9">
      <c r="A1805" s="46">
        <v>44773.072916666664</v>
      </c>
      <c r="B1805" s="8"/>
      <c r="C1805">
        <v>572.055868506666</v>
      </c>
      <c r="D1805">
        <v>1890.0156691633299</v>
      </c>
      <c r="F1805">
        <v>1372.74615853666</v>
      </c>
      <c r="H1805">
        <v>1427.74486581</v>
      </c>
      <c r="I1805">
        <v>2176.6785721933302</v>
      </c>
    </row>
    <row r="1806" spans="1:9">
      <c r="A1806" s="46">
        <v>44773.076388888891</v>
      </c>
      <c r="B1806" s="8"/>
      <c r="C1806">
        <v>580.19202322000001</v>
      </c>
      <c r="D1806">
        <v>1889.96956047666</v>
      </c>
      <c r="F1806">
        <v>1382.2729776133301</v>
      </c>
      <c r="H1806">
        <v>1426.04688793333</v>
      </c>
      <c r="I1806">
        <v>2175.6553127966599</v>
      </c>
    </row>
    <row r="1807" spans="1:9">
      <c r="A1807" s="46">
        <v>44773.079861111109</v>
      </c>
      <c r="B1807" s="8"/>
      <c r="C1807">
        <v>583.73945184333297</v>
      </c>
      <c r="D1807">
        <v>1885.0602341599999</v>
      </c>
      <c r="F1807">
        <v>1378.99427961333</v>
      </c>
      <c r="H1807">
        <v>1429.16644415666</v>
      </c>
      <c r="I1807">
        <v>2175.5748775366601</v>
      </c>
    </row>
    <row r="1808" spans="1:9">
      <c r="A1808" s="46">
        <v>44773.083333333336</v>
      </c>
      <c r="B1808" s="8"/>
      <c r="C1808">
        <v>579.62962646333301</v>
      </c>
      <c r="D1808">
        <v>1882.7586059733301</v>
      </c>
      <c r="F1808">
        <v>1373.7633804233301</v>
      </c>
      <c r="H1808">
        <v>1432.16700623</v>
      </c>
      <c r="I1808">
        <v>2176.2089544933301</v>
      </c>
    </row>
    <row r="1809" spans="1:9">
      <c r="A1809" s="46">
        <v>44773.086805555555</v>
      </c>
      <c r="B1809" s="8"/>
      <c r="C1809">
        <v>578.47007145333305</v>
      </c>
      <c r="D1809">
        <v>1883.3804473633299</v>
      </c>
      <c r="F1809">
        <v>1377.8622564766599</v>
      </c>
      <c r="H1809">
        <v>1425.80981649666</v>
      </c>
      <c r="I1809">
        <v>2176.9248893899999</v>
      </c>
    </row>
    <row r="1810" spans="1:9">
      <c r="A1810" s="46">
        <v>44773.090277777781</v>
      </c>
      <c r="B1810" s="8"/>
      <c r="C1810">
        <v>578.54845783666599</v>
      </c>
      <c r="D1810">
        <v>1877.58784202333</v>
      </c>
      <c r="F1810">
        <v>1376.0265044499999</v>
      </c>
      <c r="H1810">
        <v>1430.69905152666</v>
      </c>
      <c r="I1810">
        <v>2176.5218737633299</v>
      </c>
    </row>
    <row r="1811" spans="1:9">
      <c r="A1811" s="46">
        <v>44773.09375</v>
      </c>
      <c r="B1811" s="8"/>
      <c r="C1811">
        <v>579.88988934333304</v>
      </c>
      <c r="D1811">
        <v>1878.7984318766601</v>
      </c>
      <c r="F1811">
        <v>1376.08725488</v>
      </c>
      <c r="H1811">
        <v>1427.7870657133301</v>
      </c>
      <c r="I1811">
        <v>2176.02636325</v>
      </c>
    </row>
    <row r="1812" spans="1:9">
      <c r="A1812" s="46">
        <v>44773.097222222219</v>
      </c>
      <c r="B1812" s="8"/>
      <c r="C1812">
        <v>579.30750398666601</v>
      </c>
      <c r="D1812">
        <v>1872.9568286799999</v>
      </c>
      <c r="F1812">
        <v>1379.05809848333</v>
      </c>
      <c r="H1812">
        <v>1427.49035736666</v>
      </c>
      <c r="I1812">
        <v>2176.2556389833298</v>
      </c>
    </row>
    <row r="1813" spans="1:9">
      <c r="A1813" s="46">
        <v>44773.100694444445</v>
      </c>
      <c r="B1813" s="8"/>
      <c r="C1813">
        <v>576.84556363000002</v>
      </c>
      <c r="D1813">
        <v>1880.1321923199901</v>
      </c>
      <c r="F1813">
        <v>1374.00959275333</v>
      </c>
      <c r="H1813">
        <v>1426.1284465799999</v>
      </c>
      <c r="I1813">
        <v>2176.0190068900001</v>
      </c>
    </row>
    <row r="1814" spans="1:9">
      <c r="A1814" s="46">
        <v>44773.104166666664</v>
      </c>
      <c r="B1814" s="8"/>
      <c r="C1814">
        <v>580.75999410333304</v>
      </c>
      <c r="D1814">
        <v>1876.1012919833299</v>
      </c>
      <c r="F1814">
        <v>1373.83123158333</v>
      </c>
      <c r="H1814">
        <v>1425.9739565933301</v>
      </c>
      <c r="I1814">
        <v>2175.7377478633298</v>
      </c>
    </row>
    <row r="1815" spans="1:9">
      <c r="A1815" s="46">
        <v>44773.107638888891</v>
      </c>
      <c r="B1815" s="8"/>
      <c r="C1815">
        <v>572.88888525666596</v>
      </c>
      <c r="D1815">
        <v>1873.9706269999999</v>
      </c>
      <c r="F1815">
        <v>1376.1531467299999</v>
      </c>
      <c r="H1815">
        <v>1423.37972442</v>
      </c>
      <c r="I1815">
        <v>2175.9719584499999</v>
      </c>
    </row>
    <row r="1816" spans="1:9">
      <c r="A1816" s="46">
        <v>44773.111111111109</v>
      </c>
      <c r="B1816" s="8"/>
      <c r="C1816">
        <v>578.62266768666598</v>
      </c>
      <c r="D1816">
        <v>1872.9737597599999</v>
      </c>
      <c r="F1816">
        <v>1373.9813964233299</v>
      </c>
      <c r="H1816">
        <v>1427.6973365666599</v>
      </c>
      <c r="I1816">
        <v>2176.26919348</v>
      </c>
    </row>
    <row r="1817" spans="1:9">
      <c r="A1817" s="46">
        <v>44773.114583333336</v>
      </c>
      <c r="B1817" s="8"/>
      <c r="C1817">
        <v>574.43648515999996</v>
      </c>
      <c r="D1817">
        <v>1871.02710654666</v>
      </c>
      <c r="F1817">
        <v>1373.24014465666</v>
      </c>
      <c r="H1817">
        <v>1425.3461051166601</v>
      </c>
      <c r="I1817">
        <v>2175.6922893666601</v>
      </c>
    </row>
    <row r="1818" spans="1:9">
      <c r="A1818" s="46">
        <v>44773.118055555555</v>
      </c>
      <c r="B1818" s="8"/>
      <c r="C1818">
        <v>570.49053430333299</v>
      </c>
      <c r="D1818">
        <v>1873.4492423066599</v>
      </c>
      <c r="F1818">
        <v>1373.86935442</v>
      </c>
      <c r="H1818">
        <v>1426.34868521</v>
      </c>
      <c r="I1818">
        <v>2176.1533967566602</v>
      </c>
    </row>
    <row r="1819" spans="1:9">
      <c r="A1819" s="46">
        <v>44773.121527777781</v>
      </c>
      <c r="B1819" s="8"/>
      <c r="C1819">
        <v>573.45708339666601</v>
      </c>
      <c r="D1819">
        <v>1868.7072304999999</v>
      </c>
      <c r="F1819">
        <v>1371.8479132366599</v>
      </c>
      <c r="H1819">
        <v>1429.9135771533299</v>
      </c>
      <c r="I1819">
        <v>2178.0637782333301</v>
      </c>
    </row>
    <row r="1820" spans="1:9">
      <c r="A1820" s="46">
        <v>44773.125</v>
      </c>
      <c r="B1820" s="8"/>
      <c r="C1820">
        <v>573.43666532999998</v>
      </c>
      <c r="D1820">
        <v>1864.5453442133301</v>
      </c>
      <c r="F1820">
        <v>1377.2865751433301</v>
      </c>
      <c r="H1820">
        <v>1428.29911716333</v>
      </c>
      <c r="I1820">
        <v>2178.39849693</v>
      </c>
    </row>
    <row r="1821" spans="1:9">
      <c r="A1821" s="46">
        <v>44773.128472222219</v>
      </c>
      <c r="B1821" s="8"/>
      <c r="C1821">
        <v>577.40324952666595</v>
      </c>
      <c r="D1821">
        <v>1863.7980003299999</v>
      </c>
      <c r="F1821">
        <v>1375.48352914</v>
      </c>
      <c r="H1821">
        <v>1430.66040852333</v>
      </c>
      <c r="I1821">
        <v>2178.5401142733299</v>
      </c>
    </row>
    <row r="1822" spans="1:9">
      <c r="A1822" s="46">
        <v>44773.131944444445</v>
      </c>
      <c r="B1822" s="8"/>
      <c r="C1822">
        <v>571.29259885666602</v>
      </c>
      <c r="D1822">
        <v>1865.3307573966599</v>
      </c>
      <c r="F1822">
        <v>1374.71528091666</v>
      </c>
      <c r="H1822">
        <v>1427.2223873033299</v>
      </c>
      <c r="I1822">
        <v>2178.0959051466598</v>
      </c>
    </row>
    <row r="1823" spans="1:9">
      <c r="A1823" s="46">
        <v>44773.135416666664</v>
      </c>
      <c r="B1823" s="8"/>
      <c r="C1823">
        <v>570.50339163666604</v>
      </c>
      <c r="D1823">
        <v>1865.7416955066601</v>
      </c>
      <c r="F1823">
        <v>1376.60643220666</v>
      </c>
      <c r="H1823">
        <v>1421.9353174033299</v>
      </c>
      <c r="I1823">
        <v>2178.0019733433301</v>
      </c>
    </row>
    <row r="1824" spans="1:9">
      <c r="A1824" s="46">
        <v>44773.138888888891</v>
      </c>
      <c r="B1824" s="8"/>
      <c r="C1824">
        <v>572.14197189999902</v>
      </c>
      <c r="D1824">
        <v>1862.3105454566601</v>
      </c>
      <c r="F1824">
        <v>1372.69254812333</v>
      </c>
      <c r="H1824">
        <v>1426.64749054</v>
      </c>
      <c r="I1824">
        <v>2177.6711318166599</v>
      </c>
    </row>
    <row r="1825" spans="1:9">
      <c r="A1825" s="46">
        <v>44773.142361111109</v>
      </c>
      <c r="B1825" s="8"/>
      <c r="C1825">
        <v>567.74481943000001</v>
      </c>
      <c r="D1825">
        <v>1868.9291279399999</v>
      </c>
      <c r="F1825">
        <v>1375.2429587766601</v>
      </c>
      <c r="H1825">
        <v>1427.2388015466599</v>
      </c>
      <c r="I1825">
        <v>2178.0698889599998</v>
      </c>
    </row>
    <row r="1826" spans="1:9">
      <c r="A1826" s="46">
        <v>44773.145833333336</v>
      </c>
      <c r="B1826" s="8"/>
      <c r="C1826">
        <v>572.03023800666597</v>
      </c>
      <c r="D1826">
        <v>1867.17207919</v>
      </c>
      <c r="F1826">
        <v>1373.03084446</v>
      </c>
      <c r="H1826">
        <v>1426.9151634166601</v>
      </c>
      <c r="I1826">
        <v>2178.3563363599901</v>
      </c>
    </row>
    <row r="1827" spans="1:9">
      <c r="A1827" s="46">
        <v>44773.149305555555</v>
      </c>
      <c r="B1827" s="8"/>
      <c r="C1827">
        <v>572.94125099999997</v>
      </c>
      <c r="D1827">
        <v>1858.8937039366599</v>
      </c>
      <c r="F1827">
        <v>1374.8735660499999</v>
      </c>
      <c r="H1827">
        <v>1430.43501096666</v>
      </c>
      <c r="I1827">
        <v>2178.5242879133302</v>
      </c>
    </row>
    <row r="1828" spans="1:9">
      <c r="A1828" s="46">
        <v>44773.152777777781</v>
      </c>
      <c r="B1828" s="8"/>
      <c r="C1828">
        <v>576.05235259999995</v>
      </c>
      <c r="D1828">
        <v>1859.7061419366601</v>
      </c>
      <c r="F1828">
        <v>1373.24879706666</v>
      </c>
      <c r="H1828">
        <v>1429.06470676</v>
      </c>
      <c r="I1828">
        <v>2178.9450727799999</v>
      </c>
    </row>
    <row r="1829" spans="1:9">
      <c r="A1829" s="46">
        <v>44773.15625</v>
      </c>
      <c r="B1829" s="8"/>
      <c r="C1829">
        <v>572.49514817666602</v>
      </c>
      <c r="D1829">
        <v>1860.5713391500001</v>
      </c>
      <c r="F1829">
        <v>1374.5372159200001</v>
      </c>
      <c r="H1829">
        <v>1425.8383023833301</v>
      </c>
      <c r="I1829">
        <v>2177.84955412</v>
      </c>
    </row>
    <row r="1830" spans="1:9">
      <c r="A1830" s="46">
        <v>44773.159722222219</v>
      </c>
      <c r="B1830" s="8"/>
      <c r="C1830">
        <v>574.03608561666601</v>
      </c>
      <c r="D1830">
        <v>1858.88942360333</v>
      </c>
      <c r="F1830">
        <v>1373.8234752400001</v>
      </c>
      <c r="H1830">
        <v>1426.2756697099901</v>
      </c>
      <c r="I1830">
        <v>2178.0815507966599</v>
      </c>
    </row>
    <row r="1831" spans="1:9">
      <c r="A1831" s="46">
        <v>44773.163194444445</v>
      </c>
      <c r="B1831" s="8"/>
      <c r="C1831">
        <v>576.17547163879601</v>
      </c>
      <c r="D1831">
        <v>1862.2619077090301</v>
      </c>
      <c r="F1831">
        <v>1373.41077422073</v>
      </c>
      <c r="H1831">
        <v>1428.3678358361201</v>
      </c>
      <c r="I1831">
        <v>2177.3280177257502</v>
      </c>
    </row>
    <row r="1832" spans="1:9">
      <c r="A1832" s="46">
        <v>44773.166666666664</v>
      </c>
      <c r="B1832" s="8"/>
      <c r="C1832">
        <v>577.929554853333</v>
      </c>
      <c r="D1832">
        <v>1858.8623583199901</v>
      </c>
      <c r="F1832">
        <v>1377.27428059</v>
      </c>
      <c r="H1832">
        <v>1423.7904319233301</v>
      </c>
      <c r="I1832">
        <v>2177.37724817666</v>
      </c>
    </row>
    <row r="1833" spans="1:9">
      <c r="A1833" s="46">
        <v>44773.170138888891</v>
      </c>
      <c r="B1833" s="8"/>
      <c r="C1833">
        <v>573.31222058000003</v>
      </c>
      <c r="D1833">
        <v>1866.35831019333</v>
      </c>
      <c r="F1833">
        <v>1375.8975138333301</v>
      </c>
      <c r="H1833">
        <v>1426.4508115933299</v>
      </c>
      <c r="I1833">
        <v>2176.9898185133302</v>
      </c>
    </row>
    <row r="1834" spans="1:9">
      <c r="A1834" s="46">
        <v>44773.173611111109</v>
      </c>
      <c r="B1834" s="8"/>
      <c r="C1834">
        <v>574.194356651877</v>
      </c>
      <c r="D1834">
        <v>1860.01723537201</v>
      </c>
      <c r="F1834">
        <v>1367.4104691672301</v>
      </c>
      <c r="H1834">
        <v>1427.90442044368</v>
      </c>
      <c r="I1834">
        <v>2176.9221406860001</v>
      </c>
    </row>
    <row r="1835" spans="1:9">
      <c r="A1835" s="46">
        <v>44773.177083333336</v>
      </c>
      <c r="B1835" s="8"/>
      <c r="C1835">
        <v>578.59362125666598</v>
      </c>
      <c r="D1835">
        <v>1861.9236970766599</v>
      </c>
      <c r="F1835">
        <v>1369.2619073533299</v>
      </c>
      <c r="H1835">
        <v>1424.1940376366599</v>
      </c>
      <c r="I1835">
        <v>2176.8445502766599</v>
      </c>
    </row>
    <row r="1836" spans="1:9">
      <c r="A1836" s="46">
        <v>44773.180555555555</v>
      </c>
      <c r="B1836" s="8"/>
      <c r="C1836">
        <v>576.38723508999999</v>
      </c>
      <c r="D1836">
        <v>1853.28428537333</v>
      </c>
      <c r="F1836">
        <v>1367.7867776133301</v>
      </c>
      <c r="H1836">
        <v>1422.8222199100001</v>
      </c>
      <c r="I1836">
        <v>2176.8280573366601</v>
      </c>
    </row>
    <row r="1837" spans="1:9">
      <c r="A1837" s="46">
        <v>44773.184027777781</v>
      </c>
      <c r="B1837" s="8"/>
      <c r="C1837">
        <v>528.66984358333298</v>
      </c>
      <c r="D1837">
        <v>1851.7155418099901</v>
      </c>
      <c r="F1837">
        <v>1364.65298286333</v>
      </c>
      <c r="H1837">
        <v>1426.2844357700001</v>
      </c>
      <c r="I1837">
        <v>2175.962575</v>
      </c>
    </row>
    <row r="1838" spans="1:9">
      <c r="A1838" s="46">
        <v>44773.1875</v>
      </c>
      <c r="B1838" s="8"/>
      <c r="C1838">
        <v>480.70739805666602</v>
      </c>
      <c r="D1838">
        <v>1851.76798291</v>
      </c>
      <c r="F1838">
        <v>1373.7292122633301</v>
      </c>
      <c r="H1838">
        <v>1425.1447939966599</v>
      </c>
      <c r="I1838">
        <v>2176.03616089666</v>
      </c>
    </row>
    <row r="1839" spans="1:9">
      <c r="A1839" s="46">
        <v>44773.190972222219</v>
      </c>
      <c r="B1839" s="8"/>
      <c r="C1839">
        <v>509.86096104333302</v>
      </c>
      <c r="D1839">
        <v>1850.37376162333</v>
      </c>
      <c r="F1839">
        <v>1374.8482994066601</v>
      </c>
      <c r="H1839">
        <v>1422.2848220666599</v>
      </c>
      <c r="I1839">
        <v>2175.5977400933298</v>
      </c>
    </row>
    <row r="1840" spans="1:9">
      <c r="A1840" s="46">
        <v>44773.194444444445</v>
      </c>
      <c r="B1840" s="8"/>
      <c r="C1840">
        <v>547.30746238999996</v>
      </c>
      <c r="D1840">
        <v>1846.45399752666</v>
      </c>
      <c r="F1840">
        <v>1375.61392177333</v>
      </c>
      <c r="H1840">
        <v>1420.5232241533299</v>
      </c>
      <c r="I1840">
        <v>2175.4235773233299</v>
      </c>
    </row>
    <row r="1841" spans="1:9">
      <c r="A1841" s="46">
        <v>44773.197916666664</v>
      </c>
      <c r="B1841" s="8"/>
      <c r="C1841">
        <v>567.50839054000005</v>
      </c>
      <c r="D1841">
        <v>1848.5321612233299</v>
      </c>
      <c r="F1841">
        <v>1378.1964571399999</v>
      </c>
      <c r="H1841">
        <v>1420.87159344666</v>
      </c>
      <c r="I1841">
        <v>2175.4101714499998</v>
      </c>
    </row>
    <row r="1842" spans="1:9">
      <c r="A1842" s="46">
        <v>44773.201388888891</v>
      </c>
      <c r="B1842" s="8"/>
      <c r="C1842">
        <v>568.86682419666602</v>
      </c>
      <c r="D1842">
        <v>1838.27179530333</v>
      </c>
      <c r="F1842">
        <v>1379.82095726333</v>
      </c>
      <c r="H1842">
        <v>1420.23166487666</v>
      </c>
      <c r="I1842">
        <v>2175.0035333566598</v>
      </c>
    </row>
    <row r="1843" spans="1:9">
      <c r="A1843" s="46">
        <v>44773.204861111109</v>
      </c>
      <c r="B1843" s="8"/>
      <c r="C1843">
        <v>573.72181014666603</v>
      </c>
      <c r="D1843">
        <v>1820.1245805533299</v>
      </c>
      <c r="F1843">
        <v>1379.31739541</v>
      </c>
      <c r="H1843">
        <v>1420.99878867333</v>
      </c>
      <c r="I1843">
        <v>2176.09090669333</v>
      </c>
    </row>
    <row r="1844" spans="1:9">
      <c r="A1844" s="46">
        <v>44773.208333333336</v>
      </c>
      <c r="B1844" s="8"/>
      <c r="C1844">
        <v>576.25002264666603</v>
      </c>
      <c r="D1844">
        <v>1758.8327494233299</v>
      </c>
      <c r="F1844">
        <v>1381.0658103333301</v>
      </c>
      <c r="H1844">
        <v>1422.1356690933301</v>
      </c>
      <c r="I1844">
        <v>2175.73609233666</v>
      </c>
    </row>
    <row r="1845" spans="1:9">
      <c r="A1845" s="46">
        <v>44773.211805555555</v>
      </c>
      <c r="B1845" s="8"/>
      <c r="C1845">
        <v>581.83735994666597</v>
      </c>
      <c r="D1845">
        <v>1643.5391088533299</v>
      </c>
      <c r="F1845">
        <v>1384.78785963</v>
      </c>
      <c r="H1845">
        <v>1421.9883705033301</v>
      </c>
      <c r="I1845">
        <v>2175.4077061666599</v>
      </c>
    </row>
    <row r="1846" spans="1:9">
      <c r="A1846" s="46">
        <v>44773.215277777781</v>
      </c>
      <c r="B1846" s="8"/>
      <c r="C1846">
        <v>579.68692054666599</v>
      </c>
      <c r="D1846">
        <v>1513.40910028333</v>
      </c>
      <c r="F1846">
        <v>1384.2686855899999</v>
      </c>
      <c r="H1846">
        <v>1421.2813087433301</v>
      </c>
      <c r="I1846">
        <v>2175.1941671866598</v>
      </c>
    </row>
    <row r="1847" spans="1:9">
      <c r="A1847" s="46">
        <v>44773.21875</v>
      </c>
      <c r="B1847" s="8"/>
      <c r="C1847">
        <v>576.17517459666601</v>
      </c>
      <c r="D1847">
        <v>1417.4752486766599</v>
      </c>
      <c r="F1847">
        <v>1386.64986612333</v>
      </c>
      <c r="H1847">
        <v>1423.8471348066601</v>
      </c>
      <c r="I1847">
        <v>2175.0529792799998</v>
      </c>
    </row>
    <row r="1848" spans="1:9">
      <c r="A1848" s="46">
        <v>44773.222222222219</v>
      </c>
      <c r="B1848" s="8"/>
      <c r="C1848">
        <v>576.86531189000004</v>
      </c>
      <c r="D1848">
        <v>1355.8312804366601</v>
      </c>
      <c r="F1848">
        <v>1384.9184948566599</v>
      </c>
      <c r="H1848">
        <v>1419.8013140866601</v>
      </c>
      <c r="I1848">
        <v>2174.19180454666</v>
      </c>
    </row>
    <row r="1849" spans="1:9">
      <c r="A1849" s="46">
        <v>44773.225694444445</v>
      </c>
      <c r="B1849" s="8"/>
      <c r="C1849">
        <v>576.94240333000005</v>
      </c>
      <c r="D1849">
        <v>1315.2569780700001</v>
      </c>
      <c r="F1849">
        <v>1383.36856403</v>
      </c>
      <c r="H1849">
        <v>1418.7182352766599</v>
      </c>
      <c r="I1849">
        <v>2174.58895971333</v>
      </c>
    </row>
    <row r="1850" spans="1:9">
      <c r="A1850" s="46">
        <v>44773.229166666664</v>
      </c>
      <c r="B1850" s="8"/>
      <c r="C1850">
        <v>579.62482928333304</v>
      </c>
      <c r="D1850">
        <v>1284.2009144799999</v>
      </c>
      <c r="F1850">
        <v>1387.4031556833299</v>
      </c>
      <c r="H1850">
        <v>1424.36956416666</v>
      </c>
      <c r="I1850">
        <v>2175.29007474333</v>
      </c>
    </row>
    <row r="1851" spans="1:9">
      <c r="A1851" s="46">
        <v>44773.232638888891</v>
      </c>
      <c r="B1851" s="8"/>
      <c r="C1851">
        <v>575.65622021000001</v>
      </c>
      <c r="D1851">
        <v>1269.6902412233301</v>
      </c>
      <c r="F1851">
        <v>1382.3110917500001</v>
      </c>
      <c r="H1851">
        <v>1424.26199038</v>
      </c>
      <c r="I1851">
        <v>2175.09006619</v>
      </c>
    </row>
    <row r="1852" spans="1:9">
      <c r="A1852" s="46">
        <v>44773.236111111109</v>
      </c>
      <c r="B1852" s="8"/>
      <c r="C1852">
        <v>575.90696302666595</v>
      </c>
      <c r="D1852">
        <v>1477.85895167333</v>
      </c>
      <c r="F1852">
        <v>1370.2315388166601</v>
      </c>
      <c r="H1852">
        <v>1421.3875952199901</v>
      </c>
      <c r="I1852">
        <v>2175.0159568599902</v>
      </c>
    </row>
    <row r="1853" spans="1:9">
      <c r="A1853" s="46">
        <v>44773.239583333336</v>
      </c>
      <c r="B1853" s="8"/>
      <c r="C1853">
        <v>578.99723788999995</v>
      </c>
      <c r="D1853">
        <v>1690.85085233666</v>
      </c>
      <c r="F1853">
        <v>1368.0542155000001</v>
      </c>
      <c r="H1853">
        <v>1418.39300939333</v>
      </c>
      <c r="I1853">
        <v>2174.81360326</v>
      </c>
    </row>
    <row r="1854" spans="1:9">
      <c r="A1854" s="46">
        <v>44773.243055555555</v>
      </c>
      <c r="B1854" s="8"/>
      <c r="C1854">
        <v>569.86759149</v>
      </c>
      <c r="D1854">
        <v>1771.4528473</v>
      </c>
      <c r="F1854">
        <v>1369.6498244233301</v>
      </c>
      <c r="H1854">
        <v>1421.54284683333</v>
      </c>
      <c r="I1854">
        <v>2175.2004701833298</v>
      </c>
    </row>
    <row r="1855" spans="1:9">
      <c r="A1855" s="46">
        <v>44773.246527777781</v>
      </c>
      <c r="B1855" s="8"/>
      <c r="C1855">
        <v>571.87363135999999</v>
      </c>
      <c r="D1855">
        <v>1802.0289491266601</v>
      </c>
      <c r="F1855">
        <v>1370.8949779433301</v>
      </c>
      <c r="H1855">
        <v>1423.61661114</v>
      </c>
      <c r="I1855">
        <v>2175.0917260966598</v>
      </c>
    </row>
    <row r="1856" spans="1:9">
      <c r="A1856" s="46">
        <v>44773.25</v>
      </c>
      <c r="B1856" s="8"/>
      <c r="C1856">
        <v>551.09208923666597</v>
      </c>
      <c r="D1856">
        <v>1820.6009821233299</v>
      </c>
      <c r="F1856">
        <v>1371.2426970500001</v>
      </c>
      <c r="H1856">
        <v>1418.5786078333299</v>
      </c>
      <c r="I1856">
        <v>2174.99042577</v>
      </c>
    </row>
    <row r="1857" spans="1:9">
      <c r="A1857" s="46">
        <v>44773.253472222219</v>
      </c>
      <c r="B1857" s="8"/>
      <c r="C1857">
        <v>502.00670133</v>
      </c>
      <c r="D1857">
        <v>1696.97872696333</v>
      </c>
      <c r="F1857">
        <v>1370.1203666199999</v>
      </c>
      <c r="H1857">
        <v>1418.9604928833301</v>
      </c>
      <c r="I1857">
        <v>2174.8200964166599</v>
      </c>
    </row>
    <row r="1858" spans="1:9">
      <c r="A1858" s="46">
        <v>44773.256944444445</v>
      </c>
      <c r="B1858" s="8"/>
      <c r="C1858">
        <v>478.36382238666602</v>
      </c>
      <c r="D1858">
        <v>1425.5712130499901</v>
      </c>
      <c r="F1858">
        <v>1374.4007389000001</v>
      </c>
      <c r="H1858">
        <v>1423.9253058833301</v>
      </c>
      <c r="I1858">
        <v>2174.7921394099999</v>
      </c>
    </row>
    <row r="1859" spans="1:9">
      <c r="A1859" s="46">
        <v>44773.260416666664</v>
      </c>
      <c r="B1859" s="8"/>
      <c r="C1859">
        <v>469.21171011666598</v>
      </c>
      <c r="D1859">
        <v>1263.5629249466599</v>
      </c>
      <c r="F1859">
        <v>1373.5904721500001</v>
      </c>
      <c r="H1859">
        <v>1425.09328386333</v>
      </c>
      <c r="I1859">
        <v>2175.1913631900002</v>
      </c>
    </row>
    <row r="1860" spans="1:9">
      <c r="A1860" s="46">
        <v>44773.263888888891</v>
      </c>
      <c r="B1860" s="8"/>
      <c r="C1860">
        <v>463.48701169999998</v>
      </c>
      <c r="D1860">
        <v>1188.28588444666</v>
      </c>
      <c r="F1860">
        <v>1372.0356950299999</v>
      </c>
      <c r="H1860">
        <v>1421.12130364666</v>
      </c>
      <c r="I1860">
        <v>2175.06433514333</v>
      </c>
    </row>
    <row r="1861" spans="1:9">
      <c r="A1861" s="46">
        <v>44773.267361111109</v>
      </c>
      <c r="B1861" s="8"/>
      <c r="C1861">
        <v>458.44512800666598</v>
      </c>
      <c r="D1861">
        <v>1154.82505001666</v>
      </c>
      <c r="F1861">
        <v>1368.9216659466599</v>
      </c>
      <c r="H1861">
        <v>1415.4890400199999</v>
      </c>
      <c r="I1861">
        <v>2175.7362562466601</v>
      </c>
    </row>
    <row r="1862" spans="1:9">
      <c r="A1862" s="46">
        <v>44773.270833333336</v>
      </c>
      <c r="B1862" s="8"/>
      <c r="C1862">
        <v>458.974004576666</v>
      </c>
      <c r="D1862">
        <v>1137.7832236900001</v>
      </c>
      <c r="F1862">
        <v>1372.35267387</v>
      </c>
      <c r="H1862">
        <v>1423.4878369033299</v>
      </c>
      <c r="I1862">
        <v>2175.2916734333298</v>
      </c>
    </row>
    <row r="1863" spans="1:9">
      <c r="A1863" s="46">
        <v>44773.274305555555</v>
      </c>
      <c r="B1863" s="8"/>
      <c r="C1863">
        <v>460.44521026333302</v>
      </c>
      <c r="D1863">
        <v>1127.8117901333301</v>
      </c>
      <c r="F1863">
        <v>1368.3509315199999</v>
      </c>
      <c r="H1863">
        <v>1416.21490256333</v>
      </c>
      <c r="I1863">
        <v>2174.96615691333</v>
      </c>
    </row>
    <row r="1864" spans="1:9">
      <c r="A1864" s="46">
        <v>44773.277777777781</v>
      </c>
      <c r="B1864" s="8"/>
      <c r="C1864">
        <v>460.55099734333299</v>
      </c>
      <c r="D1864">
        <v>1122.3715623266601</v>
      </c>
      <c r="F1864">
        <v>1373.1153720633299</v>
      </c>
      <c r="H1864">
        <v>1420.92217912</v>
      </c>
      <c r="I1864">
        <v>2174.7790406133299</v>
      </c>
    </row>
    <row r="1865" spans="1:9">
      <c r="A1865" s="46">
        <v>44773.28125</v>
      </c>
      <c r="B1865" s="8"/>
      <c r="C1865">
        <v>459.00876829999999</v>
      </c>
      <c r="D1865">
        <v>1117.0968230266601</v>
      </c>
      <c r="F1865">
        <v>1372.17254576</v>
      </c>
      <c r="H1865">
        <v>1420.87991913</v>
      </c>
      <c r="I1865">
        <v>2174.5878757033302</v>
      </c>
    </row>
    <row r="1866" spans="1:9">
      <c r="A1866" s="46">
        <v>44773.284722222219</v>
      </c>
      <c r="B1866" s="8"/>
      <c r="C1866">
        <v>458.066395529999</v>
      </c>
      <c r="D1866">
        <v>1118.38965661666</v>
      </c>
      <c r="F1866">
        <v>1370.6074498166599</v>
      </c>
      <c r="H1866">
        <v>1419.2903247699901</v>
      </c>
      <c r="I1866">
        <v>2175.41786441666</v>
      </c>
    </row>
    <row r="1867" spans="1:9">
      <c r="A1867" s="46">
        <v>44773.288194444445</v>
      </c>
      <c r="B1867" s="8"/>
      <c r="C1867">
        <v>460.63315044333302</v>
      </c>
      <c r="D1867">
        <v>1119.00194296</v>
      </c>
      <c r="F1867">
        <v>1377.93292252333</v>
      </c>
      <c r="H1867">
        <v>1422.2303320066601</v>
      </c>
      <c r="I1867">
        <v>2177.2610886699999</v>
      </c>
    </row>
    <row r="1868" spans="1:9">
      <c r="A1868" s="46">
        <v>44773.291666666664</v>
      </c>
      <c r="B1868" s="8"/>
      <c r="C1868">
        <v>457.90443985333297</v>
      </c>
      <c r="D1868">
        <v>1122.70913741</v>
      </c>
      <c r="F1868">
        <v>1377.97689156</v>
      </c>
      <c r="H1868">
        <v>1423.54220787333</v>
      </c>
      <c r="I1868">
        <v>2176.7424883499998</v>
      </c>
    </row>
    <row r="1869" spans="1:9">
      <c r="A1869" s="46">
        <v>44773.295138888891</v>
      </c>
      <c r="B1869" s="8"/>
      <c r="C1869">
        <v>456.86130551999997</v>
      </c>
      <c r="D1869">
        <v>1120.3931864933299</v>
      </c>
      <c r="F1869">
        <v>1376.70917602333</v>
      </c>
      <c r="H1869">
        <v>1417.59151529666</v>
      </c>
      <c r="I1869">
        <v>2176.6368050433298</v>
      </c>
    </row>
    <row r="1870" spans="1:9">
      <c r="A1870" s="46">
        <v>44773.298611111109</v>
      </c>
      <c r="B1870" s="8"/>
      <c r="C1870">
        <v>456.14187487666601</v>
      </c>
      <c r="D1870">
        <v>1122.8651309766601</v>
      </c>
      <c r="F1870">
        <v>1379.26282337666</v>
      </c>
      <c r="H1870">
        <v>1417.61115095333</v>
      </c>
      <c r="I1870">
        <v>2176.2636062766601</v>
      </c>
    </row>
    <row r="1871" spans="1:9">
      <c r="A1871" s="46">
        <v>44773.302083333336</v>
      </c>
      <c r="B1871" s="8"/>
      <c r="C1871">
        <v>459.37833807666601</v>
      </c>
      <c r="D1871">
        <v>1125.2198680333299</v>
      </c>
      <c r="F1871">
        <v>1378.7030197300001</v>
      </c>
      <c r="H1871">
        <v>1419.24605190333</v>
      </c>
      <c r="I1871">
        <v>2176.6829213533301</v>
      </c>
    </row>
    <row r="1872" spans="1:9">
      <c r="A1872" s="46">
        <v>44773.305555555555</v>
      </c>
      <c r="B1872" s="8"/>
      <c r="C1872">
        <v>457.329327856666</v>
      </c>
      <c r="D1872">
        <v>1120.92613468333</v>
      </c>
      <c r="F1872">
        <v>1377.73632007333</v>
      </c>
      <c r="H1872">
        <v>1421.9527642999999</v>
      </c>
      <c r="I1872">
        <v>2176.9981518433301</v>
      </c>
    </row>
    <row r="1873" spans="1:9">
      <c r="A1873" s="46">
        <v>44773.309027777781</v>
      </c>
      <c r="B1873" s="8"/>
      <c r="C1873">
        <v>456.255319986666</v>
      </c>
      <c r="D1873">
        <v>1122.2496713399901</v>
      </c>
      <c r="F1873">
        <v>1383.0938462266599</v>
      </c>
      <c r="H1873">
        <v>1423.2974390966599</v>
      </c>
      <c r="I1873">
        <v>2176.8361972899902</v>
      </c>
    </row>
    <row r="1874" spans="1:9">
      <c r="A1874" s="46">
        <v>44773.3125</v>
      </c>
      <c r="B1874" s="8"/>
      <c r="C1874">
        <v>456.27649974000002</v>
      </c>
      <c r="D1874">
        <v>1120.6994455066599</v>
      </c>
      <c r="F1874">
        <v>1378.01481117</v>
      </c>
      <c r="H1874">
        <v>1422.8492425833299</v>
      </c>
      <c r="I1874">
        <v>2176.5642485066601</v>
      </c>
    </row>
    <row r="1875" spans="1:9">
      <c r="A1875" s="46">
        <v>44773.315972222219</v>
      </c>
      <c r="B1875" s="8"/>
      <c r="C1875">
        <v>457.82223105000003</v>
      </c>
      <c r="D1875">
        <v>1120.84604473333</v>
      </c>
      <c r="F1875">
        <v>1378.11442533333</v>
      </c>
      <c r="H1875">
        <v>1417.8982190266599</v>
      </c>
      <c r="I1875">
        <v>2176.5883316433301</v>
      </c>
    </row>
    <row r="1876" spans="1:9">
      <c r="A1876" s="46">
        <v>44773.319444444445</v>
      </c>
      <c r="B1876" s="8"/>
      <c r="C1876">
        <v>459.45362429333301</v>
      </c>
      <c r="D1876">
        <v>1123.52085314333</v>
      </c>
      <c r="F1876">
        <v>1379.4571113633299</v>
      </c>
      <c r="H1876">
        <v>1420.8371674</v>
      </c>
      <c r="I1876">
        <v>2176.6515582766601</v>
      </c>
    </row>
    <row r="1877" spans="1:9">
      <c r="A1877" s="46">
        <v>44773.322916666664</v>
      </c>
      <c r="B1877" s="8"/>
      <c r="C1877">
        <v>455.89411745333302</v>
      </c>
      <c r="D1877">
        <v>1123.0857138633301</v>
      </c>
      <c r="F1877">
        <v>1381.9468622366601</v>
      </c>
      <c r="H1877">
        <v>1418.5561540000001</v>
      </c>
      <c r="I1877">
        <v>2176.3043331066601</v>
      </c>
    </row>
    <row r="1878" spans="1:9">
      <c r="A1878" s="46">
        <v>44773.326388888891</v>
      </c>
      <c r="B1878" s="8"/>
      <c r="C1878">
        <v>459.94527520333298</v>
      </c>
      <c r="D1878">
        <v>1127.65352031666</v>
      </c>
      <c r="F1878">
        <v>1380.96582029</v>
      </c>
      <c r="H1878">
        <v>1415.6429355366599</v>
      </c>
      <c r="I1878">
        <v>2175.7286080899999</v>
      </c>
    </row>
    <row r="1879" spans="1:9">
      <c r="A1879" s="46">
        <v>44773.329861111109</v>
      </c>
      <c r="B1879" s="8"/>
      <c r="C1879">
        <v>456.18814311333301</v>
      </c>
      <c r="D1879">
        <v>1130.9698406699999</v>
      </c>
      <c r="F1879">
        <v>1377.4247033433301</v>
      </c>
      <c r="H1879">
        <v>1420.81502385</v>
      </c>
      <c r="I1879">
        <v>2175.8236272266599</v>
      </c>
    </row>
    <row r="1880" spans="1:9">
      <c r="A1880" s="46">
        <v>44773.333333333336</v>
      </c>
      <c r="B1880" s="8"/>
      <c r="C1880">
        <v>455.83377681000002</v>
      </c>
      <c r="D1880">
        <v>1132.55440952</v>
      </c>
      <c r="F1880">
        <v>1376.9148209733301</v>
      </c>
      <c r="H1880">
        <v>1417.24649092666</v>
      </c>
      <c r="I1880">
        <v>2175.65038014333</v>
      </c>
    </row>
    <row r="1881" spans="1:9">
      <c r="A1881" s="46">
        <v>44773.336805555555</v>
      </c>
      <c r="B1881" s="8"/>
      <c r="C1881">
        <v>458.516588526666</v>
      </c>
      <c r="D1881">
        <v>1135.2881489266599</v>
      </c>
      <c r="F1881">
        <v>1382.2030010599999</v>
      </c>
      <c r="H1881">
        <v>1418.3540047533299</v>
      </c>
      <c r="I1881">
        <v>2175.27063577333</v>
      </c>
    </row>
    <row r="1882" spans="1:9">
      <c r="A1882" s="46">
        <v>44773.340277777781</v>
      </c>
      <c r="B1882" s="8"/>
      <c r="C1882">
        <v>456.412363733333</v>
      </c>
      <c r="D1882">
        <v>1138.1801056700001</v>
      </c>
      <c r="F1882">
        <v>1381.6815464700001</v>
      </c>
      <c r="H1882">
        <v>1416.4904367133299</v>
      </c>
      <c r="I1882">
        <v>2176.4504176033302</v>
      </c>
    </row>
    <row r="1883" spans="1:9">
      <c r="A1883" s="46">
        <v>44773.34375</v>
      </c>
      <c r="B1883" s="8"/>
      <c r="C1883">
        <v>460.64972202000001</v>
      </c>
      <c r="D1883">
        <v>1137.0297527566599</v>
      </c>
      <c r="F1883">
        <v>1383.9982721399999</v>
      </c>
      <c r="H1883">
        <v>1418.1438018833301</v>
      </c>
      <c r="I1883">
        <v>2176.2333512366599</v>
      </c>
    </row>
    <row r="1884" spans="1:9">
      <c r="A1884" s="46">
        <v>44773.347222222219</v>
      </c>
      <c r="B1884" s="8"/>
      <c r="C1884">
        <v>459.24239315</v>
      </c>
      <c r="D1884">
        <v>1139.5404636799999</v>
      </c>
      <c r="F1884">
        <v>1382.8694081199999</v>
      </c>
      <c r="H1884">
        <v>1418.83154493333</v>
      </c>
      <c r="I1884">
        <v>2176.0375618200001</v>
      </c>
    </row>
    <row r="1885" spans="1:9">
      <c r="A1885" s="46">
        <v>44773.350694444445</v>
      </c>
      <c r="B1885" s="8"/>
      <c r="C1885">
        <v>458.97666761666602</v>
      </c>
      <c r="D1885">
        <v>1140.10324945</v>
      </c>
      <c r="F1885">
        <v>1382.3651337599999</v>
      </c>
      <c r="H1885">
        <v>1419.29056077666</v>
      </c>
      <c r="I1885">
        <v>2175.6843100900001</v>
      </c>
    </row>
    <row r="1886" spans="1:9">
      <c r="A1886" s="46">
        <v>44773.354166666664</v>
      </c>
      <c r="B1886" s="8"/>
      <c r="C1886">
        <v>458.75945697999998</v>
      </c>
      <c r="D1886">
        <v>1139.06696227</v>
      </c>
      <c r="F1886">
        <v>1378.4772134899999</v>
      </c>
      <c r="H1886">
        <v>1416.3146238566601</v>
      </c>
      <c r="I1886">
        <v>2175.5900832433299</v>
      </c>
    </row>
    <row r="1887" spans="1:9">
      <c r="A1887" s="46">
        <v>44773.357638888891</v>
      </c>
      <c r="B1887" s="8"/>
      <c r="C1887">
        <v>459.93238946333298</v>
      </c>
      <c r="D1887">
        <v>1137.43392012</v>
      </c>
      <c r="F1887">
        <v>1384.0813977400001</v>
      </c>
      <c r="H1887">
        <v>1420.09487419333</v>
      </c>
      <c r="I1887">
        <v>2175.5228472633298</v>
      </c>
    </row>
    <row r="1888" spans="1:9">
      <c r="A1888" s="46">
        <v>44773.361111111109</v>
      </c>
      <c r="B1888" s="8"/>
      <c r="C1888">
        <v>462.81431586999997</v>
      </c>
      <c r="D1888">
        <v>1143.28085263666</v>
      </c>
      <c r="F1888">
        <v>1379.54737376</v>
      </c>
      <c r="H1888">
        <v>1420.71199594</v>
      </c>
      <c r="I1888">
        <v>2175.6041982666602</v>
      </c>
    </row>
    <row r="1889" spans="1:9">
      <c r="A1889" s="46">
        <v>44773.364583333336</v>
      </c>
      <c r="B1889" s="8"/>
      <c r="C1889">
        <v>463.06208313666599</v>
      </c>
      <c r="D1889">
        <v>1137.2638912033301</v>
      </c>
      <c r="F1889">
        <v>1378.3110146633301</v>
      </c>
      <c r="H1889">
        <v>1416.50478779333</v>
      </c>
      <c r="I1889">
        <v>2175.2654932999999</v>
      </c>
    </row>
    <row r="1890" spans="1:9">
      <c r="A1890" s="46">
        <v>44773.368055555555</v>
      </c>
      <c r="B1890" s="8"/>
      <c r="C1890">
        <v>464.38404075</v>
      </c>
      <c r="D1890">
        <v>1138.9756355766599</v>
      </c>
      <c r="F1890">
        <v>1381.6072338566601</v>
      </c>
      <c r="H1890">
        <v>1419.68054532</v>
      </c>
      <c r="I1890">
        <v>2176.0024112333299</v>
      </c>
    </row>
    <row r="1891" spans="1:9">
      <c r="A1891" s="46">
        <v>44773.371527777781</v>
      </c>
      <c r="B1891" s="8"/>
      <c r="C1891">
        <v>459.88382973333302</v>
      </c>
      <c r="D1891">
        <v>1144.6537587</v>
      </c>
      <c r="F1891">
        <v>1380.8042415999901</v>
      </c>
      <c r="H1891">
        <v>1420.08884658333</v>
      </c>
      <c r="I1891">
        <v>2176.36155066333</v>
      </c>
    </row>
    <row r="1892" spans="1:9">
      <c r="A1892" s="46">
        <v>44773.375</v>
      </c>
      <c r="B1892" s="8"/>
      <c r="C1892">
        <v>457.39604911333299</v>
      </c>
      <c r="D1892">
        <v>1141.3360428733299</v>
      </c>
      <c r="F1892">
        <v>1380.9264243600001</v>
      </c>
      <c r="H1892">
        <v>1422.1704109699999</v>
      </c>
      <c r="I1892">
        <v>2176.1267816899999</v>
      </c>
    </row>
    <row r="1893" spans="1:9">
      <c r="A1893" s="46">
        <v>44773.378472222219</v>
      </c>
      <c r="B1893" s="8"/>
      <c r="C1893">
        <v>460.74426251333301</v>
      </c>
      <c r="D1893">
        <v>1140.68197738</v>
      </c>
      <c r="F1893">
        <v>1382.5801534499999</v>
      </c>
      <c r="H1893">
        <v>1415.32558399666</v>
      </c>
      <c r="I1893">
        <v>2175.8589766300001</v>
      </c>
    </row>
    <row r="1894" spans="1:9">
      <c r="A1894" s="46">
        <v>44773.381944444445</v>
      </c>
      <c r="B1894" s="8"/>
      <c r="C1894">
        <v>463.63281430666598</v>
      </c>
      <c r="D1894">
        <v>1142.34770049333</v>
      </c>
      <c r="F1894">
        <v>1386.2460046833301</v>
      </c>
      <c r="H1894">
        <v>1419.20716960666</v>
      </c>
      <c r="I1894">
        <v>2175.4761233999998</v>
      </c>
    </row>
    <row r="1895" spans="1:9">
      <c r="A1895" s="46">
        <v>44773.385416666664</v>
      </c>
      <c r="B1895" s="8"/>
      <c r="C1895">
        <v>457.58712441666597</v>
      </c>
      <c r="D1895">
        <v>1143.1430675399999</v>
      </c>
      <c r="F1895">
        <v>1388.67125371</v>
      </c>
      <c r="H1895">
        <v>1413.1538359466599</v>
      </c>
      <c r="I1895">
        <v>2175.0101324766601</v>
      </c>
    </row>
    <row r="1896" spans="1:9">
      <c r="A1896" s="46">
        <v>44773.388888888891</v>
      </c>
      <c r="B1896" s="8"/>
      <c r="C1896">
        <v>463.99309019333299</v>
      </c>
      <c r="D1896">
        <v>1140.1568423900001</v>
      </c>
      <c r="F1896">
        <v>1383.9771787299901</v>
      </c>
      <c r="H1896">
        <v>1413.31200302</v>
      </c>
      <c r="I1896">
        <v>2174.57151394333</v>
      </c>
    </row>
    <row r="1897" spans="1:9">
      <c r="A1897" s="46">
        <v>44773.392361111109</v>
      </c>
      <c r="B1897" s="8"/>
      <c r="C1897">
        <v>462.03356981333297</v>
      </c>
      <c r="D1897">
        <v>1141.0732579166599</v>
      </c>
      <c r="F1897">
        <v>1384.71803493333</v>
      </c>
      <c r="H1897">
        <v>1416.20688725333</v>
      </c>
      <c r="I1897">
        <v>2174.53781674333</v>
      </c>
    </row>
    <row r="1898" spans="1:9">
      <c r="A1898" s="46">
        <v>44773.395833333336</v>
      </c>
      <c r="B1898" s="8"/>
      <c r="C1898">
        <v>460.94170965999899</v>
      </c>
      <c r="D1898">
        <v>1145.50261378666</v>
      </c>
      <c r="F1898">
        <v>1384.9059839500001</v>
      </c>
      <c r="H1898">
        <v>1416.0060821233301</v>
      </c>
      <c r="I1898">
        <v>2175.1564967633299</v>
      </c>
    </row>
    <row r="1899" spans="1:9">
      <c r="A1899" s="46">
        <v>44773.399305555555</v>
      </c>
      <c r="B1899" s="8"/>
      <c r="C1899">
        <v>464.73492881666601</v>
      </c>
      <c r="D1899">
        <v>1145.7217017866601</v>
      </c>
      <c r="F1899">
        <v>1384.2862668733301</v>
      </c>
      <c r="H1899">
        <v>1414.5243717999999</v>
      </c>
      <c r="I1899">
        <v>2175.0282229866598</v>
      </c>
    </row>
    <row r="1900" spans="1:9">
      <c r="A1900" s="46">
        <v>44773.402777777781</v>
      </c>
      <c r="B1900" s="8"/>
      <c r="C1900">
        <v>463.47072534666597</v>
      </c>
      <c r="D1900">
        <v>1152.0979491066601</v>
      </c>
      <c r="F1900">
        <v>1387.1255562699901</v>
      </c>
      <c r="H1900">
        <v>1415.91291846333</v>
      </c>
      <c r="I1900">
        <v>2174.7541674066601</v>
      </c>
    </row>
    <row r="1901" spans="1:9">
      <c r="A1901" s="46">
        <v>44773.40625</v>
      </c>
      <c r="B1901" s="8"/>
      <c r="C1901">
        <v>461.62876863999998</v>
      </c>
      <c r="D1901">
        <v>1151.9218411966599</v>
      </c>
      <c r="F1901">
        <v>1388.94370078</v>
      </c>
      <c r="H1901">
        <v>1417.63647653</v>
      </c>
      <c r="I1901">
        <v>2174.81848238666</v>
      </c>
    </row>
    <row r="1902" spans="1:9">
      <c r="A1902" s="46">
        <v>44773.409722222219</v>
      </c>
      <c r="B1902" s="8"/>
      <c r="C1902">
        <v>464.56183472333299</v>
      </c>
      <c r="D1902">
        <v>1148.92076880333</v>
      </c>
      <c r="F1902">
        <v>1383.37488343666</v>
      </c>
      <c r="H1902">
        <v>1416.6798531766599</v>
      </c>
      <c r="I1902">
        <v>2174.43705735</v>
      </c>
    </row>
    <row r="1903" spans="1:9">
      <c r="A1903" s="46">
        <v>44773.413194444445</v>
      </c>
      <c r="B1903" s="8"/>
      <c r="C1903">
        <v>466.19050153666598</v>
      </c>
      <c r="D1903">
        <v>1150.74852407666</v>
      </c>
      <c r="F1903">
        <v>1384.25173698666</v>
      </c>
      <c r="H1903">
        <v>1417.8954587466601</v>
      </c>
      <c r="I1903">
        <v>2174.4862202699901</v>
      </c>
    </row>
    <row r="1904" spans="1:9">
      <c r="A1904" s="46">
        <v>44773.416666666664</v>
      </c>
      <c r="B1904" s="8"/>
      <c r="C1904">
        <v>464.08777060666603</v>
      </c>
      <c r="D1904">
        <v>1152.6762956233299</v>
      </c>
      <c r="F1904">
        <v>1383.7083705366599</v>
      </c>
      <c r="H1904">
        <v>1419.5573495866599</v>
      </c>
      <c r="I1904">
        <v>2174.4692148433301</v>
      </c>
    </row>
    <row r="1905" spans="1:9">
      <c r="A1905" s="46">
        <v>44773.420138888891</v>
      </c>
      <c r="B1905" s="8"/>
      <c r="C1905">
        <v>468.96946014999997</v>
      </c>
      <c r="D1905">
        <v>1153.1666691466601</v>
      </c>
      <c r="F1905">
        <v>1382.2011739833299</v>
      </c>
      <c r="H1905">
        <v>1413.6573366433299</v>
      </c>
      <c r="I1905">
        <v>2174.35369788666</v>
      </c>
    </row>
    <row r="1906" spans="1:9">
      <c r="A1906" s="46">
        <v>44773.423611111109</v>
      </c>
      <c r="B1906" s="8"/>
      <c r="C1906">
        <v>464.68009671999903</v>
      </c>
      <c r="D1906">
        <v>1148.0042658099901</v>
      </c>
      <c r="F1906">
        <v>1382.0046327699999</v>
      </c>
      <c r="H1906">
        <v>1417.0369644899999</v>
      </c>
      <c r="I1906">
        <v>2174.2983347333302</v>
      </c>
    </row>
    <row r="1907" spans="1:9">
      <c r="A1907" s="46">
        <v>44773.427083333336</v>
      </c>
      <c r="B1907" s="8"/>
      <c r="C1907">
        <v>465.01413345333299</v>
      </c>
      <c r="D1907">
        <v>1149.03375824666</v>
      </c>
      <c r="F1907">
        <v>1381.0947540433301</v>
      </c>
      <c r="H1907">
        <v>1417.77400157333</v>
      </c>
      <c r="I1907">
        <v>2175.2096537100001</v>
      </c>
    </row>
    <row r="1908" spans="1:9">
      <c r="A1908" s="46">
        <v>44773.430555555555</v>
      </c>
      <c r="B1908" s="8"/>
      <c r="C1908">
        <v>465.57090800999998</v>
      </c>
      <c r="D1908">
        <v>1147.3785190000001</v>
      </c>
      <c r="F1908">
        <v>1381.41220391</v>
      </c>
      <c r="H1908">
        <v>1415.47163467666</v>
      </c>
      <c r="I1908">
        <v>2175.61742384333</v>
      </c>
    </row>
    <row r="1909" spans="1:9">
      <c r="A1909" s="46">
        <v>44773.434027777781</v>
      </c>
      <c r="B1909" s="8"/>
      <c r="C1909">
        <v>462.83453285666599</v>
      </c>
      <c r="D1909">
        <v>1147.08768416666</v>
      </c>
      <c r="F1909">
        <v>1382.88520821</v>
      </c>
      <c r="H1909">
        <v>1416.1719246866601</v>
      </c>
      <c r="I1909">
        <v>2175.48692524333</v>
      </c>
    </row>
    <row r="1910" spans="1:9">
      <c r="A1910" s="46">
        <v>44773.4375</v>
      </c>
      <c r="B1910" s="8"/>
      <c r="C1910">
        <v>465.58379920666601</v>
      </c>
      <c r="D1910">
        <v>1156.6263454100001</v>
      </c>
      <c r="F1910">
        <v>1385.0915725</v>
      </c>
      <c r="H1910">
        <v>1414.0097392666601</v>
      </c>
      <c r="I1910">
        <v>2175.42687416333</v>
      </c>
    </row>
    <row r="1911" spans="1:9">
      <c r="A1911" s="46">
        <v>44773.440972222219</v>
      </c>
      <c r="B1911" s="8"/>
      <c r="C1911">
        <v>463.68386549666599</v>
      </c>
      <c r="D1911">
        <v>1154.1934121766601</v>
      </c>
      <c r="F1911">
        <v>1381.1259084000001</v>
      </c>
      <c r="H1911">
        <v>1414.5106818500001</v>
      </c>
      <c r="I1911">
        <v>2174.8181753200001</v>
      </c>
    </row>
    <row r="1912" spans="1:9">
      <c r="A1912" s="46">
        <v>44773.444444444445</v>
      </c>
      <c r="B1912" s="8"/>
      <c r="C1912">
        <v>467.269167786666</v>
      </c>
      <c r="D1912">
        <v>1150.93603916333</v>
      </c>
      <c r="F1912">
        <v>1380.8360822033301</v>
      </c>
      <c r="H1912">
        <v>1416.31172262666</v>
      </c>
      <c r="I1912">
        <v>2174.6572075266599</v>
      </c>
    </row>
    <row r="1913" spans="1:9">
      <c r="A1913" s="46">
        <v>44773.447916666664</v>
      </c>
      <c r="B1913" s="8"/>
      <c r="C1913">
        <v>467.32517681666599</v>
      </c>
      <c r="D1913">
        <v>1150.2194944733301</v>
      </c>
      <c r="F1913">
        <v>1383.6604205733299</v>
      </c>
      <c r="H1913">
        <v>1415.42104791</v>
      </c>
      <c r="I1913">
        <v>2174.44062086333</v>
      </c>
    </row>
    <row r="1914" spans="1:9">
      <c r="A1914" s="46">
        <v>44773.451388888891</v>
      </c>
      <c r="B1914" s="8"/>
      <c r="C1914">
        <v>467.74349420666601</v>
      </c>
      <c r="D1914">
        <v>1155.3355279699999</v>
      </c>
      <c r="F1914">
        <v>1383.77407223666</v>
      </c>
      <c r="H1914">
        <v>1410.4658401833301</v>
      </c>
      <c r="I1914">
        <v>2175.3703352000002</v>
      </c>
    </row>
    <row r="1915" spans="1:9">
      <c r="A1915" s="46">
        <v>44773.454861111109</v>
      </c>
      <c r="B1915" s="8"/>
      <c r="C1915">
        <v>467.860282083333</v>
      </c>
      <c r="D1915">
        <v>1154.0806456433299</v>
      </c>
      <c r="F1915">
        <v>1382.25179353666</v>
      </c>
      <c r="H1915">
        <v>1414.17489448333</v>
      </c>
      <c r="I1915">
        <v>2175.1508100799902</v>
      </c>
    </row>
    <row r="1916" spans="1:9">
      <c r="A1916" s="46">
        <v>44773.458333333336</v>
      </c>
      <c r="B1916" s="8"/>
      <c r="C1916">
        <v>465.87341336999998</v>
      </c>
      <c r="D1916">
        <v>1153.69320827666</v>
      </c>
      <c r="F1916">
        <v>1378.77408793</v>
      </c>
      <c r="H1916">
        <v>1416.5499719833299</v>
      </c>
      <c r="I1916">
        <v>2174.9671917066598</v>
      </c>
    </row>
    <row r="1917" spans="1:9">
      <c r="A1917" s="46">
        <v>44773.461805555555</v>
      </c>
      <c r="B1917" s="8"/>
      <c r="C1917">
        <v>471.06789985333302</v>
      </c>
      <c r="D1917">
        <v>1153.3702924833301</v>
      </c>
      <c r="F1917">
        <v>1387.3184225766599</v>
      </c>
      <c r="H1917">
        <v>1414.8467172533301</v>
      </c>
      <c r="I1917">
        <v>2174.9981537333301</v>
      </c>
    </row>
    <row r="1918" spans="1:9">
      <c r="A1918" s="46">
        <v>44773.465277777781</v>
      </c>
      <c r="B1918" s="8"/>
      <c r="C1918">
        <v>468.07703597</v>
      </c>
      <c r="D1918">
        <v>1157.13821878666</v>
      </c>
      <c r="F1918">
        <v>1387.0990023966599</v>
      </c>
      <c r="H1918">
        <v>1416.1849480999999</v>
      </c>
      <c r="I1918">
        <v>2174.5325890399999</v>
      </c>
    </row>
    <row r="1919" spans="1:9">
      <c r="A1919" s="46">
        <v>44773.46875</v>
      </c>
      <c r="B1919" s="8"/>
      <c r="C1919">
        <v>465.89832156999898</v>
      </c>
      <c r="D1919">
        <v>1158.0823476133301</v>
      </c>
      <c r="F1919">
        <v>1388.6927252200001</v>
      </c>
      <c r="H1919">
        <v>1408.585564</v>
      </c>
      <c r="I1919">
        <v>2174.14286674</v>
      </c>
    </row>
    <row r="1920" spans="1:9">
      <c r="A1920" s="46">
        <v>44773.472222222219</v>
      </c>
      <c r="B1920" s="8"/>
      <c r="C1920">
        <v>464.27097478000002</v>
      </c>
      <c r="D1920">
        <v>1160.05911593666</v>
      </c>
      <c r="F1920">
        <v>1384.51500385333</v>
      </c>
      <c r="H1920">
        <v>1413.3615931766601</v>
      </c>
      <c r="I1920">
        <v>2174.3505474600001</v>
      </c>
    </row>
    <row r="1921" spans="1:9">
      <c r="A1921" s="46">
        <v>44773.475694444445</v>
      </c>
      <c r="B1921" s="8"/>
      <c r="C1921">
        <v>462.388260669999</v>
      </c>
      <c r="D1921">
        <v>1155.06621707</v>
      </c>
      <c r="F1921">
        <v>1387.6708022599901</v>
      </c>
      <c r="H1921">
        <v>1413.67988338333</v>
      </c>
      <c r="I1921">
        <v>2174.48485544</v>
      </c>
    </row>
    <row r="1922" spans="1:9">
      <c r="A1922" s="46">
        <v>44773.479166666664</v>
      </c>
      <c r="B1922" s="8"/>
      <c r="C1922">
        <v>467.06142364666601</v>
      </c>
      <c r="D1922">
        <v>1157.4003426366601</v>
      </c>
      <c r="F1922">
        <v>1387.4480142566599</v>
      </c>
      <c r="H1922">
        <v>1415.6790804966599</v>
      </c>
      <c r="I1922">
        <v>2174.0277529499999</v>
      </c>
    </row>
    <row r="1923" spans="1:9">
      <c r="A1923" s="46">
        <v>44773.482638888891</v>
      </c>
      <c r="B1923" s="8"/>
      <c r="C1923">
        <v>465.58670697666599</v>
      </c>
      <c r="D1923">
        <v>1156.5776348833299</v>
      </c>
      <c r="F1923">
        <v>1385.7882914366601</v>
      </c>
      <c r="H1923">
        <v>1414.0840157933301</v>
      </c>
      <c r="I1923">
        <v>2173.8570684199999</v>
      </c>
    </row>
    <row r="1924" spans="1:9">
      <c r="A1924" s="46">
        <v>44773.486111111109</v>
      </c>
      <c r="B1924" s="8"/>
      <c r="C1924">
        <v>465.28347055333302</v>
      </c>
      <c r="D1924">
        <v>1161.76775476333</v>
      </c>
      <c r="F1924">
        <v>1388.0705746000001</v>
      </c>
      <c r="H1924">
        <v>1415.48068704666</v>
      </c>
      <c r="I1924">
        <v>2173.27324934333</v>
      </c>
    </row>
    <row r="1925" spans="1:9">
      <c r="A1925" s="46">
        <v>44773.489583333336</v>
      </c>
      <c r="B1925" s="8"/>
      <c r="C1925">
        <v>468.12045098999999</v>
      </c>
      <c r="D1925">
        <v>1163.31796088333</v>
      </c>
      <c r="F1925">
        <v>1385.52557422666</v>
      </c>
      <c r="H1925">
        <v>1411.0941495699999</v>
      </c>
      <c r="I1925">
        <v>2172.62384881666</v>
      </c>
    </row>
    <row r="1926" spans="1:9">
      <c r="A1926" s="46">
        <v>44773.493055555555</v>
      </c>
      <c r="B1926" s="8"/>
      <c r="C1926">
        <v>470.41199087666598</v>
      </c>
      <c r="D1926">
        <v>1161.0222510399999</v>
      </c>
      <c r="F1926">
        <v>1388.95198166</v>
      </c>
      <c r="H1926">
        <v>1417.5332923399999</v>
      </c>
      <c r="I1926">
        <v>2171.5384697966601</v>
      </c>
    </row>
    <row r="1927" spans="1:9">
      <c r="A1927" s="46">
        <v>44773.496527777781</v>
      </c>
      <c r="B1927" s="8"/>
      <c r="C1927">
        <v>469.36237872333299</v>
      </c>
      <c r="D1927">
        <v>1158.3022715833299</v>
      </c>
      <c r="F1927">
        <v>1387.3866857166599</v>
      </c>
      <c r="H1927">
        <v>1413.68377574333</v>
      </c>
      <c r="I1927">
        <v>2170.7283254466602</v>
      </c>
    </row>
    <row r="1928" spans="1:9">
      <c r="A1928" s="46">
        <v>44773.5</v>
      </c>
      <c r="B1928" s="8"/>
      <c r="C1928">
        <v>471.39631110333301</v>
      </c>
      <c r="D1928">
        <v>1156.46074870333</v>
      </c>
      <c r="F1928">
        <v>1386.1847723533299</v>
      </c>
      <c r="H1928">
        <v>1415.26163290666</v>
      </c>
      <c r="I1928">
        <v>2170.98129093333</v>
      </c>
    </row>
    <row r="1929" spans="1:9">
      <c r="A1929" s="46">
        <v>44773.503472222219</v>
      </c>
      <c r="B1929" s="8"/>
      <c r="C1929">
        <v>472.86099303999998</v>
      </c>
      <c r="D1929">
        <v>1159.5499799566601</v>
      </c>
      <c r="F1929">
        <v>1390.52267689666</v>
      </c>
      <c r="H1929">
        <v>1412.30328052666</v>
      </c>
      <c r="I1929">
        <v>2174.4708485566598</v>
      </c>
    </row>
    <row r="1930" spans="1:9">
      <c r="A1930" s="46">
        <v>44773.506944444445</v>
      </c>
      <c r="B1930" s="8"/>
      <c r="C1930">
        <v>466.78276645333301</v>
      </c>
      <c r="D1930">
        <v>1160.6298318266599</v>
      </c>
      <c r="F1930">
        <v>1390.54338779666</v>
      </c>
      <c r="H1930">
        <v>1412.8426803366599</v>
      </c>
      <c r="I1930">
        <v>2174.8207061500002</v>
      </c>
    </row>
    <row r="1931" spans="1:9">
      <c r="A1931" s="46">
        <v>44773.510416666664</v>
      </c>
      <c r="B1931" s="8"/>
      <c r="C1931">
        <v>469.302699173333</v>
      </c>
      <c r="D1931">
        <v>1160.6954079</v>
      </c>
      <c r="F1931">
        <v>1390.9262651433301</v>
      </c>
      <c r="H1931">
        <v>1413.3804562533301</v>
      </c>
      <c r="I1931">
        <v>2174.5395258233302</v>
      </c>
    </row>
    <row r="1932" spans="1:9">
      <c r="A1932" s="46">
        <v>44773.513888888891</v>
      </c>
      <c r="B1932" s="8"/>
      <c r="C1932">
        <v>472.18631061000002</v>
      </c>
      <c r="D1932">
        <v>1162.9440824266601</v>
      </c>
      <c r="F1932">
        <v>1389.9444888099999</v>
      </c>
      <c r="H1932">
        <v>1410.2577463866601</v>
      </c>
      <c r="I1932">
        <v>2174.0404387133299</v>
      </c>
    </row>
    <row r="1933" spans="1:9">
      <c r="A1933" s="46">
        <v>44773.517361111109</v>
      </c>
      <c r="B1933" s="8"/>
      <c r="C1933">
        <v>471.421584273333</v>
      </c>
      <c r="D1933">
        <v>1162.82385240333</v>
      </c>
      <c r="F1933">
        <v>1395.8962173</v>
      </c>
      <c r="H1933">
        <v>1409.8941604966601</v>
      </c>
      <c r="I1933">
        <v>2174.0577402833301</v>
      </c>
    </row>
    <row r="1934" spans="1:9">
      <c r="A1934" s="46">
        <v>44773.520833333336</v>
      </c>
      <c r="B1934" s="8"/>
      <c r="C1934">
        <v>469.633974533333</v>
      </c>
      <c r="D1934">
        <v>1165.29809931</v>
      </c>
      <c r="F1934">
        <v>1392.9654601966599</v>
      </c>
      <c r="H1934">
        <v>1410.29577088</v>
      </c>
      <c r="I1934">
        <v>2174.08683588333</v>
      </c>
    </row>
    <row r="1935" spans="1:9">
      <c r="A1935" s="46">
        <v>44773.524305555555</v>
      </c>
      <c r="B1935" s="8"/>
      <c r="C1935">
        <v>471.82335961000001</v>
      </c>
      <c r="D1935">
        <v>1166.5242510033299</v>
      </c>
      <c r="F1935">
        <v>1395.7928200766601</v>
      </c>
      <c r="H1935">
        <v>1408.07668259666</v>
      </c>
      <c r="I1935">
        <v>2173.7037815766598</v>
      </c>
    </row>
    <row r="1936" spans="1:9">
      <c r="A1936" s="46">
        <v>44773.527777777781</v>
      </c>
      <c r="B1936" s="8"/>
      <c r="C1936">
        <v>470.565969423333</v>
      </c>
      <c r="D1936">
        <v>1165.73648839666</v>
      </c>
      <c r="F1936">
        <v>1395.7038569599999</v>
      </c>
      <c r="H1936">
        <v>1413.89657715666</v>
      </c>
      <c r="I1936">
        <v>2173.9597379433299</v>
      </c>
    </row>
    <row r="1937" spans="1:9">
      <c r="A1937" s="46">
        <v>44773.53125</v>
      </c>
      <c r="B1937" s="8"/>
      <c r="C1937">
        <v>470.89045336999999</v>
      </c>
      <c r="D1937">
        <v>1171.3939497533299</v>
      </c>
      <c r="F1937">
        <v>1398.9588433566601</v>
      </c>
      <c r="H1937">
        <v>1411.1478779399999</v>
      </c>
      <c r="I1937">
        <v>2173.7403559833301</v>
      </c>
    </row>
    <row r="1938" spans="1:9">
      <c r="A1938" s="46">
        <v>44773.534722222219</v>
      </c>
      <c r="B1938" s="8"/>
      <c r="C1938">
        <v>474.40778540999997</v>
      </c>
      <c r="D1938">
        <v>1171.7078307199999</v>
      </c>
      <c r="F1938">
        <v>1392.7823642133301</v>
      </c>
      <c r="H1938">
        <v>1412.9866306833301</v>
      </c>
      <c r="I1938">
        <v>2173.53208621666</v>
      </c>
    </row>
    <row r="1939" spans="1:9">
      <c r="A1939" s="46">
        <v>44773.538194444445</v>
      </c>
      <c r="B1939" s="8"/>
      <c r="C1939">
        <v>474.57365096333302</v>
      </c>
      <c r="D1939">
        <v>1169.05293447333</v>
      </c>
      <c r="F1939">
        <v>1395.5053017466601</v>
      </c>
      <c r="H1939">
        <v>1415.0632700399999</v>
      </c>
      <c r="I1939">
        <v>2173.3733509133299</v>
      </c>
    </row>
    <row r="1940" spans="1:9">
      <c r="A1940" s="46">
        <v>44773.541666666664</v>
      </c>
      <c r="B1940" s="8"/>
      <c r="C1940">
        <v>473.769127726666</v>
      </c>
      <c r="D1940">
        <v>1165.71997149</v>
      </c>
      <c r="F1940">
        <v>1394.5613871133301</v>
      </c>
      <c r="H1940">
        <v>1415.37091466333</v>
      </c>
      <c r="I1940">
        <v>2174.0676416900001</v>
      </c>
    </row>
    <row r="1941" spans="1:9">
      <c r="A1941" s="46">
        <v>44773.545138888891</v>
      </c>
      <c r="B1941" s="8"/>
      <c r="C1941">
        <v>475.73921389333299</v>
      </c>
      <c r="D1941">
        <v>1165.18472632</v>
      </c>
      <c r="F1941">
        <v>1398.3792521400001</v>
      </c>
      <c r="H1941">
        <v>1411.8904924733299</v>
      </c>
      <c r="I1941">
        <v>2173.74862153</v>
      </c>
    </row>
    <row r="1942" spans="1:9">
      <c r="A1942" s="46">
        <v>44773.548611111109</v>
      </c>
      <c r="B1942" s="8"/>
      <c r="C1942">
        <v>474.438893896666</v>
      </c>
      <c r="D1942">
        <v>1163.98924162666</v>
      </c>
      <c r="F1942">
        <v>1396.56701504333</v>
      </c>
      <c r="H1942">
        <v>1414.9704986433301</v>
      </c>
      <c r="I1942">
        <v>2173.72061323666</v>
      </c>
    </row>
    <row r="1943" spans="1:9">
      <c r="A1943" s="46">
        <v>44773.552083333336</v>
      </c>
      <c r="B1943" s="8"/>
      <c r="C1943">
        <v>474.33353404333297</v>
      </c>
      <c r="D1943">
        <v>1170.7142636066601</v>
      </c>
      <c r="F1943">
        <v>1397.08788286</v>
      </c>
      <c r="H1943">
        <v>1411.1852741533301</v>
      </c>
      <c r="I1943">
        <v>2173.8515565566599</v>
      </c>
    </row>
    <row r="1944" spans="1:9">
      <c r="A1944" s="46">
        <v>44773.555555555555</v>
      </c>
      <c r="B1944" s="8"/>
      <c r="C1944">
        <v>474.61596559333299</v>
      </c>
      <c r="D1944">
        <v>1165.9619853900001</v>
      </c>
      <c r="F1944">
        <v>1398.9191895966601</v>
      </c>
      <c r="H1944">
        <v>1411.6049312666601</v>
      </c>
      <c r="I1944">
        <v>2173.89369637666</v>
      </c>
    </row>
    <row r="1945" spans="1:9">
      <c r="A1945" s="46">
        <v>44773.559027777781</v>
      </c>
      <c r="B1945" s="8"/>
      <c r="C1945">
        <v>477.41481335333299</v>
      </c>
      <c r="D1945">
        <v>1165.1916488766601</v>
      </c>
      <c r="F1945">
        <v>1399.15201669666</v>
      </c>
      <c r="H1945">
        <v>1409.8277649333299</v>
      </c>
      <c r="I1945">
        <v>2173.9141974866602</v>
      </c>
    </row>
    <row r="1946" spans="1:9">
      <c r="A1946" s="46">
        <v>44773.5625</v>
      </c>
      <c r="B1946" s="8"/>
      <c r="C1946">
        <v>478.242237363333</v>
      </c>
      <c r="D1946">
        <v>1165.61703751666</v>
      </c>
      <c r="F1946">
        <v>1399.39770886</v>
      </c>
      <c r="H1946">
        <v>1411.3419463033299</v>
      </c>
      <c r="I1946">
        <v>2173.6331592000001</v>
      </c>
    </row>
    <row r="1947" spans="1:9">
      <c r="A1947" s="46">
        <v>44773.565972222219</v>
      </c>
      <c r="B1947" s="8"/>
      <c r="C1947">
        <v>476.45148597999997</v>
      </c>
      <c r="D1947">
        <v>1167.6095437133299</v>
      </c>
      <c r="F1947">
        <v>1399.07262832333</v>
      </c>
      <c r="H1947">
        <v>1413.2942458033301</v>
      </c>
      <c r="I1947">
        <v>2173.5058273866598</v>
      </c>
    </row>
    <row r="1948" spans="1:9">
      <c r="A1948" s="46">
        <v>44773.569444444445</v>
      </c>
      <c r="B1948" s="8"/>
      <c r="C1948">
        <v>479.70518398666599</v>
      </c>
      <c r="D1948">
        <v>1167.5904719</v>
      </c>
      <c r="F1948">
        <v>1403.9787092133299</v>
      </c>
      <c r="H1948">
        <v>1411.49555444</v>
      </c>
      <c r="I1948">
        <v>2173.93238304333</v>
      </c>
    </row>
    <row r="1949" spans="1:9">
      <c r="A1949" s="46">
        <v>44773.572916666664</v>
      </c>
      <c r="B1949" s="8"/>
      <c r="C1949">
        <v>481.46227647000001</v>
      </c>
      <c r="D1949">
        <v>1170.73714365666</v>
      </c>
      <c r="F1949">
        <v>1403.8178102166601</v>
      </c>
      <c r="H1949">
        <v>1410.1165213133299</v>
      </c>
      <c r="I1949">
        <v>2174.0280534799999</v>
      </c>
    </row>
    <row r="1950" spans="1:9">
      <c r="A1950" s="46">
        <v>44773.576388888891</v>
      </c>
      <c r="B1950" s="8"/>
      <c r="C1950">
        <v>485.303737316666</v>
      </c>
      <c r="D1950">
        <v>1171.5238135100001</v>
      </c>
      <c r="F1950">
        <v>1402.91432192666</v>
      </c>
      <c r="H1950">
        <v>1407.7453820599901</v>
      </c>
      <c r="I1950">
        <v>2173.8021696433302</v>
      </c>
    </row>
    <row r="1951" spans="1:9">
      <c r="A1951" s="46">
        <v>44773.579861111109</v>
      </c>
      <c r="B1951" s="8"/>
      <c r="C1951">
        <v>488.09289345666599</v>
      </c>
      <c r="D1951">
        <v>1178.8446912166601</v>
      </c>
      <c r="F1951">
        <v>1404.71252811666</v>
      </c>
      <c r="H1951">
        <v>1405.17566801</v>
      </c>
      <c r="I1951">
        <v>2173.6640873699998</v>
      </c>
    </row>
    <row r="1952" spans="1:9">
      <c r="A1952" s="46">
        <v>44773.583333333336</v>
      </c>
      <c r="B1952" s="8"/>
      <c r="C1952">
        <v>488.42367596333298</v>
      </c>
      <c r="D1952">
        <v>1184.5487027133299</v>
      </c>
      <c r="F1952">
        <v>1405.48912164333</v>
      </c>
      <c r="H1952">
        <v>1409.6530535766601</v>
      </c>
      <c r="I1952">
        <v>2173.65963328</v>
      </c>
    </row>
    <row r="1953" spans="1:9">
      <c r="A1953" s="46">
        <v>44773.586805555555</v>
      </c>
      <c r="B1953" s="8"/>
      <c r="C1953">
        <v>488.82564912999999</v>
      </c>
      <c r="D1953">
        <v>1188.2473660466601</v>
      </c>
      <c r="F1953">
        <v>1407.32053985333</v>
      </c>
      <c r="H1953">
        <v>1410.4691042366601</v>
      </c>
      <c r="I1953">
        <v>2175.0747960466601</v>
      </c>
    </row>
    <row r="1954" spans="1:9">
      <c r="A1954" s="46">
        <v>44773.590277777781</v>
      </c>
      <c r="B1954" s="8"/>
      <c r="C1954">
        <v>490.22571773666601</v>
      </c>
      <c r="D1954">
        <v>1192.3308998366599</v>
      </c>
      <c r="F1954">
        <v>1407.1631420866599</v>
      </c>
      <c r="H1954">
        <v>1414.5393196</v>
      </c>
      <c r="I1954">
        <v>2177.0544667966601</v>
      </c>
    </row>
    <row r="1955" spans="1:9">
      <c r="A1955" s="46">
        <v>44773.59375</v>
      </c>
      <c r="B1955" s="8"/>
      <c r="C1955">
        <v>491.28678629333302</v>
      </c>
      <c r="D1955">
        <v>1183.9874337066601</v>
      </c>
      <c r="F1955">
        <v>1411.17025532666</v>
      </c>
      <c r="H1955">
        <v>1405.69474588666</v>
      </c>
      <c r="I1955">
        <v>2177.03824051333</v>
      </c>
    </row>
    <row r="1956" spans="1:9">
      <c r="A1956" s="46">
        <v>44773.597222222219</v>
      </c>
      <c r="B1956" s="8"/>
      <c r="C1956">
        <v>491.417616026666</v>
      </c>
      <c r="D1956">
        <v>1188.5925630766601</v>
      </c>
      <c r="F1956">
        <v>1411.79853410333</v>
      </c>
      <c r="H1956">
        <v>1410.1496677733301</v>
      </c>
      <c r="I1956">
        <v>2176.99898123</v>
      </c>
    </row>
    <row r="1957" spans="1:9">
      <c r="A1957" s="46">
        <v>44773.600694444445</v>
      </c>
      <c r="B1957" s="8"/>
      <c r="C1957">
        <v>516.95697994</v>
      </c>
      <c r="D1957">
        <v>1184.9004409433301</v>
      </c>
      <c r="F1957">
        <v>1408.32380624333</v>
      </c>
      <c r="H1957">
        <v>1412.5622025633299</v>
      </c>
      <c r="I1957">
        <v>2176.4753236500001</v>
      </c>
    </row>
    <row r="1958" spans="1:9">
      <c r="A1958" s="46">
        <v>44773.604166666664</v>
      </c>
      <c r="B1958" s="8"/>
      <c r="C1958">
        <v>553.96832674333302</v>
      </c>
      <c r="D1958">
        <v>1189.8035178600001</v>
      </c>
      <c r="F1958">
        <v>1409.39647438</v>
      </c>
      <c r="H1958">
        <v>1408.12115543666</v>
      </c>
      <c r="I1958">
        <v>2176.4642409600001</v>
      </c>
    </row>
    <row r="1959" spans="1:9">
      <c r="A1959" s="46">
        <v>44773.607638888891</v>
      </c>
      <c r="B1959" s="8"/>
      <c r="C1959">
        <v>574.13667123666596</v>
      </c>
      <c r="D1959">
        <v>1190.1649936333299</v>
      </c>
      <c r="F1959">
        <v>1410.7611235966599</v>
      </c>
      <c r="H1959">
        <v>1408.03349594</v>
      </c>
      <c r="I1959">
        <v>2176.9711335233301</v>
      </c>
    </row>
    <row r="1960" spans="1:9">
      <c r="A1960" s="46">
        <v>44773.611111111109</v>
      </c>
      <c r="B1960" s="8"/>
      <c r="C1960">
        <v>579.64650621333305</v>
      </c>
      <c r="D1960">
        <v>1188.6491129933299</v>
      </c>
      <c r="F1960">
        <v>1410.8658157966599</v>
      </c>
      <c r="H1960">
        <v>1406.38835477666</v>
      </c>
      <c r="I1960">
        <v>2176.8179778366598</v>
      </c>
    </row>
    <row r="1961" spans="1:9">
      <c r="A1961" s="46">
        <v>44773.614583333336</v>
      </c>
      <c r="B1961" s="8"/>
      <c r="C1961">
        <v>583.19421022333302</v>
      </c>
      <c r="D1961">
        <v>1192.07561445333</v>
      </c>
      <c r="F1961">
        <v>1411.4291642999999</v>
      </c>
      <c r="H1961">
        <v>1408.96007739999</v>
      </c>
      <c r="I1961">
        <v>2176.5983893533298</v>
      </c>
    </row>
    <row r="1962" spans="1:9">
      <c r="A1962" s="46">
        <v>44773.618055555555</v>
      </c>
      <c r="B1962" s="8"/>
      <c r="C1962">
        <v>593.49901832666603</v>
      </c>
      <c r="D1962">
        <v>1190.4612845066599</v>
      </c>
      <c r="F1962">
        <v>1413.5229751166601</v>
      </c>
      <c r="H1962">
        <v>1409.2966930033299</v>
      </c>
      <c r="I1962">
        <v>2176.4150408566602</v>
      </c>
    </row>
    <row r="1963" spans="1:9">
      <c r="A1963" s="46">
        <v>44773.621527777781</v>
      </c>
      <c r="B1963" s="8"/>
      <c r="C1963">
        <v>592.61038823000001</v>
      </c>
      <c r="D1963">
        <v>1188.28155606666</v>
      </c>
      <c r="F1963">
        <v>1411.9623944099999</v>
      </c>
      <c r="H1963">
        <v>1407.53790892333</v>
      </c>
      <c r="I1963">
        <v>2175.9117543699999</v>
      </c>
    </row>
    <row r="1964" spans="1:9">
      <c r="A1964" s="46">
        <v>44773.625</v>
      </c>
      <c r="B1964" s="8"/>
      <c r="C1964">
        <v>596.07815852333295</v>
      </c>
      <c r="D1964">
        <v>1191.7438112433299</v>
      </c>
      <c r="F1964">
        <v>1412.65547773666</v>
      </c>
      <c r="H1964">
        <v>1406.65850600666</v>
      </c>
      <c r="I1964">
        <v>2176.04199399666</v>
      </c>
    </row>
    <row r="1965" spans="1:9">
      <c r="A1965" s="46">
        <v>44773.628472222219</v>
      </c>
      <c r="B1965" s="8"/>
      <c r="C1965">
        <v>596.01836314666605</v>
      </c>
      <c r="D1965">
        <v>1195.2020199733299</v>
      </c>
      <c r="F1965">
        <v>1413.8067125166599</v>
      </c>
      <c r="H1965">
        <v>1409.31111076</v>
      </c>
      <c r="I1965">
        <v>2176.0606713266602</v>
      </c>
    </row>
    <row r="1966" spans="1:9">
      <c r="A1966" s="46">
        <v>44773.631944444445</v>
      </c>
      <c r="B1966" s="8"/>
      <c r="C1966">
        <v>596.14742806666595</v>
      </c>
      <c r="D1966">
        <v>1193.8037697699999</v>
      </c>
      <c r="F1966">
        <v>1415.57307702666</v>
      </c>
      <c r="H1966">
        <v>1407.1220436666599</v>
      </c>
      <c r="I1966">
        <v>2175.6064329666601</v>
      </c>
    </row>
    <row r="1967" spans="1:9">
      <c r="A1967" s="46">
        <v>44773.635416666664</v>
      </c>
      <c r="B1967" s="8"/>
      <c r="C1967">
        <v>600.52931697333304</v>
      </c>
      <c r="D1967">
        <v>1191.7639965599999</v>
      </c>
      <c r="F1967">
        <v>1411.08006944666</v>
      </c>
      <c r="H1967">
        <v>1411.39558949666</v>
      </c>
      <c r="I1967">
        <v>2175.3075926466599</v>
      </c>
    </row>
    <row r="1968" spans="1:9">
      <c r="A1968" s="46">
        <v>44773.638888888891</v>
      </c>
      <c r="B1968" s="8"/>
      <c r="C1968">
        <v>597.34653084333297</v>
      </c>
      <c r="D1968">
        <v>1194.4204063233301</v>
      </c>
      <c r="F1968">
        <v>1415.20651887333</v>
      </c>
      <c r="H1968">
        <v>1408.0962187933301</v>
      </c>
      <c r="I1968">
        <v>2174.8272561099998</v>
      </c>
    </row>
    <row r="1969" spans="1:9">
      <c r="A1969" s="46">
        <v>44773.642361111109</v>
      </c>
      <c r="B1969" s="8"/>
      <c r="C1969">
        <v>598.94162724333296</v>
      </c>
      <c r="D1969">
        <v>1191.8693553466601</v>
      </c>
      <c r="F1969">
        <v>1416.07336720333</v>
      </c>
      <c r="H1969">
        <v>1406.4004329966599</v>
      </c>
      <c r="I1969">
        <v>2176.1208579066601</v>
      </c>
    </row>
    <row r="1970" spans="1:9">
      <c r="A1970" s="46">
        <v>44773.645833333336</v>
      </c>
      <c r="B1970" s="8"/>
      <c r="C1970">
        <v>597.32827971333302</v>
      </c>
      <c r="D1970">
        <v>1208.4941690533301</v>
      </c>
      <c r="F1970">
        <v>1422.25670227666</v>
      </c>
      <c r="H1970">
        <v>1410.1283897133301</v>
      </c>
      <c r="I1970">
        <v>2176.0847883599999</v>
      </c>
    </row>
    <row r="1971" spans="1:9">
      <c r="A1971" s="46">
        <v>44773.649305555555</v>
      </c>
      <c r="B1971" s="8"/>
      <c r="C1971">
        <v>599.50768035666601</v>
      </c>
      <c r="D1971">
        <v>1295.01881549666</v>
      </c>
      <c r="F1971">
        <v>1420.1919127833301</v>
      </c>
      <c r="H1971">
        <v>1408.7457712299999</v>
      </c>
      <c r="I1971">
        <v>2175.6965445800001</v>
      </c>
    </row>
    <row r="1972" spans="1:9">
      <c r="A1972" s="46">
        <v>44773.652777777781</v>
      </c>
      <c r="B1972" s="8"/>
      <c r="C1972">
        <v>601.13701044666595</v>
      </c>
      <c r="D1972">
        <v>1450.5304077133301</v>
      </c>
      <c r="F1972">
        <v>1419.7624208433299</v>
      </c>
      <c r="H1972">
        <v>1410.7607630033301</v>
      </c>
      <c r="I1972">
        <v>2175.4882431266601</v>
      </c>
    </row>
    <row r="1973" spans="1:9">
      <c r="A1973" s="46">
        <v>44773.65625</v>
      </c>
      <c r="B1973" s="8"/>
      <c r="C1973">
        <v>603.41584383999998</v>
      </c>
      <c r="D1973">
        <v>1542.0735410033301</v>
      </c>
      <c r="F1973">
        <v>1422.03228056333</v>
      </c>
      <c r="H1973">
        <v>1406.44828349</v>
      </c>
      <c r="I1973">
        <v>2175.5918610899998</v>
      </c>
    </row>
    <row r="1974" spans="1:9">
      <c r="A1974" s="46">
        <v>44773.659722222219</v>
      </c>
      <c r="B1974" s="8"/>
      <c r="C1974">
        <v>601.59704806000002</v>
      </c>
      <c r="D1974">
        <v>1596.35893048</v>
      </c>
      <c r="F1974">
        <v>1426.2696694199999</v>
      </c>
      <c r="H1974">
        <v>1407.0713399966601</v>
      </c>
      <c r="I1974">
        <v>2175.9449849799998</v>
      </c>
    </row>
    <row r="1975" spans="1:9">
      <c r="A1975" s="46">
        <v>44773.663194444445</v>
      </c>
      <c r="B1975" s="8"/>
      <c r="C1975">
        <v>599.13540711333303</v>
      </c>
      <c r="D1975">
        <v>1627.86458275666</v>
      </c>
      <c r="F1975">
        <v>1430.56763283333</v>
      </c>
      <c r="H1975">
        <v>1403.8012779866599</v>
      </c>
      <c r="I1975">
        <v>2175.3451570933298</v>
      </c>
    </row>
    <row r="1976" spans="1:9">
      <c r="A1976" s="46">
        <v>44773.666666666664</v>
      </c>
      <c r="B1976" s="8"/>
      <c r="C1976">
        <v>600.42443683333295</v>
      </c>
      <c r="D1976">
        <v>1647.6937075466601</v>
      </c>
      <c r="F1976">
        <v>1429.7579670433299</v>
      </c>
      <c r="H1976">
        <v>1408.81344098</v>
      </c>
      <c r="I1976">
        <v>2175.2562267266599</v>
      </c>
    </row>
    <row r="1977" spans="1:9">
      <c r="A1977" s="46">
        <v>44773.670138888891</v>
      </c>
      <c r="B1977" s="8"/>
      <c r="C1977">
        <v>603.29517236000004</v>
      </c>
      <c r="D1977">
        <v>1669.59027292</v>
      </c>
      <c r="F1977">
        <v>1433.13444237666</v>
      </c>
      <c r="H1977">
        <v>1410.40355336333</v>
      </c>
      <c r="I1977">
        <v>2175.1036021166601</v>
      </c>
    </row>
    <row r="1978" spans="1:9">
      <c r="A1978" s="46">
        <v>44773.673611111109</v>
      </c>
      <c r="B1978" s="8"/>
      <c r="C1978">
        <v>602.57955869</v>
      </c>
      <c r="D1978">
        <v>1687.44009739333</v>
      </c>
      <c r="F1978">
        <v>1436.1913609666601</v>
      </c>
      <c r="H1978">
        <v>1408.2869313000001</v>
      </c>
      <c r="I1978">
        <v>2174.9566532366598</v>
      </c>
    </row>
    <row r="1979" spans="1:9">
      <c r="A1979" s="46">
        <v>44773.677083333336</v>
      </c>
      <c r="B1979" s="8"/>
      <c r="C1979">
        <v>601.74860943666602</v>
      </c>
      <c r="D1979">
        <v>1699.28067644</v>
      </c>
      <c r="F1979">
        <v>1441.3470110333301</v>
      </c>
      <c r="H1979">
        <v>1405.12422016</v>
      </c>
      <c r="I1979">
        <v>2174.6907965599999</v>
      </c>
    </row>
    <row r="1980" spans="1:9">
      <c r="A1980" s="46">
        <v>44773.680555555555</v>
      </c>
      <c r="B1980" s="8"/>
      <c r="C1980">
        <v>595.78709642666604</v>
      </c>
      <c r="D1980">
        <v>1710.9132086233301</v>
      </c>
      <c r="F1980">
        <v>1445.4924316966601</v>
      </c>
      <c r="H1980">
        <v>1408.2574838266601</v>
      </c>
      <c r="I1980">
        <v>2174.0936764899998</v>
      </c>
    </row>
    <row r="1981" spans="1:9">
      <c r="A1981" s="46">
        <v>44773.684027777781</v>
      </c>
      <c r="B1981" s="8"/>
      <c r="C1981">
        <v>597.842587706666</v>
      </c>
      <c r="D1981">
        <v>1719.2947276433299</v>
      </c>
      <c r="F1981">
        <v>1452.9895200533299</v>
      </c>
      <c r="H1981">
        <v>1408.58110554</v>
      </c>
      <c r="I1981">
        <v>2174.0912483933298</v>
      </c>
    </row>
    <row r="1982" spans="1:9">
      <c r="A1982" s="46">
        <v>44773.6875</v>
      </c>
      <c r="B1982" s="8"/>
      <c r="C1982">
        <v>595.49153985666601</v>
      </c>
      <c r="D1982">
        <v>1727.0358656999999</v>
      </c>
      <c r="F1982">
        <v>1460.69078245999</v>
      </c>
      <c r="H1982">
        <v>1403.8253425266601</v>
      </c>
      <c r="I1982">
        <v>2173.8181533766601</v>
      </c>
    </row>
    <row r="1983" spans="1:9">
      <c r="A1983" s="46">
        <v>44773.690972222219</v>
      </c>
      <c r="B1983" s="8"/>
      <c r="C1983">
        <v>591.38834637333298</v>
      </c>
      <c r="D1983">
        <v>1734.27914708666</v>
      </c>
      <c r="F1983">
        <v>1462.4198229333299</v>
      </c>
      <c r="H1983">
        <v>1402.36346682</v>
      </c>
      <c r="I1983">
        <v>2174.1902113166602</v>
      </c>
    </row>
    <row r="1984" spans="1:9">
      <c r="A1984" s="46">
        <v>44773.694444444445</v>
      </c>
      <c r="B1984" s="8"/>
      <c r="C1984">
        <v>593.72353077000002</v>
      </c>
      <c r="D1984">
        <v>1743.9316326399901</v>
      </c>
      <c r="F1984">
        <v>1471.2744882</v>
      </c>
      <c r="H1984">
        <v>1406.0058654633301</v>
      </c>
      <c r="I1984">
        <v>2174.5093964533298</v>
      </c>
    </row>
    <row r="1985" spans="1:9">
      <c r="A1985" s="46">
        <v>44773.697916666664</v>
      </c>
      <c r="B1985" s="8"/>
      <c r="C1985">
        <v>592.05959758999995</v>
      </c>
      <c r="D1985">
        <v>1741.7440637433299</v>
      </c>
      <c r="F1985">
        <v>1486.3868492133299</v>
      </c>
      <c r="H1985">
        <v>1408.31127894666</v>
      </c>
      <c r="I1985">
        <v>2175.6124321533298</v>
      </c>
    </row>
    <row r="1986" spans="1:9">
      <c r="A1986" s="46">
        <v>44773.701388888891</v>
      </c>
      <c r="B1986" s="8"/>
      <c r="C1986">
        <v>592.81718160999901</v>
      </c>
      <c r="D1986">
        <v>1743.27940949666</v>
      </c>
      <c r="F1986">
        <v>1500.4376695199901</v>
      </c>
      <c r="H1986">
        <v>1403.06457421666</v>
      </c>
      <c r="I1986">
        <v>2175.8646294499999</v>
      </c>
    </row>
    <row r="1987" spans="1:9">
      <c r="A1987" s="46">
        <v>44773.704861111109</v>
      </c>
      <c r="B1987" s="8"/>
      <c r="C1987">
        <v>591.91354252999997</v>
      </c>
      <c r="D1987">
        <v>1750.2284062833301</v>
      </c>
      <c r="F1987">
        <v>1507.66496836333</v>
      </c>
      <c r="H1987">
        <v>1402.94321973</v>
      </c>
      <c r="I1987">
        <v>2175.4255060400001</v>
      </c>
    </row>
    <row r="1988" spans="1:9">
      <c r="A1988" s="46">
        <v>44773.708333333336</v>
      </c>
      <c r="B1988" s="8"/>
      <c r="C1988">
        <v>590.44341979333296</v>
      </c>
      <c r="D1988">
        <v>1745.4799046333301</v>
      </c>
      <c r="F1988">
        <v>1508.6497978433299</v>
      </c>
      <c r="H1988">
        <v>1405.8899659799999</v>
      </c>
      <c r="I1988">
        <v>2175.38806615666</v>
      </c>
    </row>
    <row r="1989" spans="1:9">
      <c r="A1989" s="46">
        <v>44773.711805555555</v>
      </c>
      <c r="B1989" s="8"/>
      <c r="C1989">
        <v>588.90527217666602</v>
      </c>
      <c r="D1989">
        <v>1747.6597652533301</v>
      </c>
      <c r="F1989">
        <v>1522.6706833733299</v>
      </c>
      <c r="H1989">
        <v>1403.1010120466599</v>
      </c>
      <c r="I1989">
        <v>2174.6973016799998</v>
      </c>
    </row>
    <row r="1990" spans="1:9">
      <c r="A1990" s="46">
        <v>44773.715277777781</v>
      </c>
      <c r="B1990" s="8"/>
      <c r="C1990">
        <v>590.58864870666605</v>
      </c>
      <c r="D1990">
        <v>1747.2798897666601</v>
      </c>
      <c r="F1990">
        <v>1531.41857583666</v>
      </c>
      <c r="H1990">
        <v>1402.5722807299901</v>
      </c>
      <c r="I1990">
        <v>2175.1240911899999</v>
      </c>
    </row>
    <row r="1991" spans="1:9">
      <c r="A1991" s="46">
        <v>44773.71875</v>
      </c>
      <c r="B1991" s="8"/>
      <c r="C1991">
        <v>594.36875697666596</v>
      </c>
      <c r="D1991">
        <v>1744.0022571966599</v>
      </c>
      <c r="F1991">
        <v>1537.3526159733301</v>
      </c>
      <c r="H1991">
        <v>1401.3101524533299</v>
      </c>
      <c r="I1991">
        <v>2174.6276934266598</v>
      </c>
    </row>
    <row r="1992" spans="1:9">
      <c r="A1992" s="46">
        <v>44773.722222222219</v>
      </c>
      <c r="B1992" s="8"/>
      <c r="C1992">
        <v>588.56398612999999</v>
      </c>
      <c r="D1992">
        <v>1741.2237935733301</v>
      </c>
      <c r="F1992">
        <v>1544.2921069333299</v>
      </c>
      <c r="H1992">
        <v>1403.6584116133299</v>
      </c>
      <c r="I1992">
        <v>2174.3400199299999</v>
      </c>
    </row>
    <row r="1993" spans="1:9">
      <c r="A1993" s="46">
        <v>44773.725694444445</v>
      </c>
      <c r="B1993" s="8"/>
      <c r="C1993">
        <v>591.36128108000003</v>
      </c>
      <c r="D1993">
        <v>1745.6285724033301</v>
      </c>
      <c r="F1993">
        <v>1564.4818824633301</v>
      </c>
      <c r="H1993">
        <v>1405.8200506466601</v>
      </c>
      <c r="I1993">
        <v>2174.4065816299999</v>
      </c>
    </row>
    <row r="1994" spans="1:9">
      <c r="A1994" s="46">
        <v>44773.729166666664</v>
      </c>
      <c r="B1994" s="8"/>
      <c r="C1994">
        <v>590.51874535000002</v>
      </c>
      <c r="D1994">
        <v>1742.7316414233301</v>
      </c>
      <c r="F1994">
        <v>1577.29203286333</v>
      </c>
      <c r="H1994">
        <v>1400.98297705666</v>
      </c>
      <c r="I1994">
        <v>2174.8311452033299</v>
      </c>
    </row>
    <row r="1995" spans="1:9">
      <c r="A1995" s="46">
        <v>44773.732638888891</v>
      </c>
      <c r="B1995" s="8"/>
      <c r="C1995">
        <v>588.75754741000003</v>
      </c>
      <c r="D1995">
        <v>1744.2483656500001</v>
      </c>
      <c r="F1995">
        <v>1579.33403303666</v>
      </c>
      <c r="H1995">
        <v>1401.7509346500001</v>
      </c>
      <c r="I1995">
        <v>2174.42998399</v>
      </c>
    </row>
    <row r="1996" spans="1:9">
      <c r="A1996" s="46">
        <v>44773.736111111109</v>
      </c>
      <c r="B1996" s="8"/>
      <c r="C1996">
        <v>577.49366271333304</v>
      </c>
      <c r="D1996">
        <v>1747.9608632299901</v>
      </c>
      <c r="F1996">
        <v>1575.05592929666</v>
      </c>
      <c r="H1996">
        <v>1402.3204025766599</v>
      </c>
      <c r="I1996">
        <v>2174.3831540866599</v>
      </c>
    </row>
    <row r="1997" spans="1:9">
      <c r="A1997" s="46">
        <v>44773.739583333336</v>
      </c>
      <c r="B1997" s="8"/>
      <c r="C1997">
        <v>542.70433823999997</v>
      </c>
      <c r="D1997">
        <v>1745.33278087333</v>
      </c>
      <c r="F1997">
        <v>1576.3344237700001</v>
      </c>
      <c r="H1997">
        <v>1401.10626569333</v>
      </c>
      <c r="I1997">
        <v>2174.1525889599998</v>
      </c>
    </row>
    <row r="1998" spans="1:9">
      <c r="A1998" s="46">
        <v>44773.743055555555</v>
      </c>
      <c r="B1998" s="8"/>
      <c r="C1998">
        <v>530.46660728333302</v>
      </c>
      <c r="D1998">
        <v>1741.67539298666</v>
      </c>
      <c r="F1998">
        <v>1577.0874664333301</v>
      </c>
      <c r="H1998">
        <v>1404.41857020666</v>
      </c>
      <c r="I1998">
        <v>2174.2902647400001</v>
      </c>
    </row>
    <row r="1999" spans="1:9">
      <c r="A1999" s="46">
        <v>44773.746527777781</v>
      </c>
      <c r="B1999" s="8"/>
      <c r="C1999">
        <v>530.58135394666601</v>
      </c>
      <c r="D1999">
        <v>1744.28459254666</v>
      </c>
      <c r="F1999">
        <v>1576.7155745633299</v>
      </c>
      <c r="H1999">
        <v>1406.75809939333</v>
      </c>
      <c r="I1999">
        <v>2173.6032625799999</v>
      </c>
    </row>
    <row r="2000" spans="1:9">
      <c r="A2000" s="46">
        <v>44773.75</v>
      </c>
      <c r="B2000" s="8"/>
      <c r="C2000">
        <v>528.57828581818103</v>
      </c>
      <c r="D2000">
        <v>1744.8963445791201</v>
      </c>
      <c r="F2000">
        <v>1576.0103066834999</v>
      </c>
      <c r="H2000">
        <v>1404.39849980134</v>
      </c>
      <c r="I2000">
        <v>2173.8246502693601</v>
      </c>
    </row>
    <row r="2001" spans="1:9">
      <c r="A2001" s="46">
        <v>44773.753472222219</v>
      </c>
      <c r="B2001" s="8"/>
      <c r="C2001">
        <v>527.72074597999995</v>
      </c>
      <c r="D2001">
        <v>1741.64497951666</v>
      </c>
      <c r="F2001">
        <v>1580.8831366033301</v>
      </c>
      <c r="H2001">
        <v>1401.49173280333</v>
      </c>
      <c r="I2001">
        <v>2173.1203241899998</v>
      </c>
    </row>
    <row r="2002" spans="1:9">
      <c r="A2002" s="46">
        <v>44773.756944444445</v>
      </c>
      <c r="B2002" s="8"/>
      <c r="C2002">
        <v>525.13261576000002</v>
      </c>
      <c r="D2002">
        <v>1744.02775766333</v>
      </c>
      <c r="F2002">
        <v>1579.5637141833299</v>
      </c>
      <c r="H2002">
        <v>1400.6132499433299</v>
      </c>
      <c r="I2002">
        <v>2172.43263144</v>
      </c>
    </row>
    <row r="2003" spans="1:9">
      <c r="A2003" s="46">
        <v>44773.760416666664</v>
      </c>
      <c r="B2003" s="8"/>
      <c r="C2003">
        <v>533.27498497666602</v>
      </c>
      <c r="D2003">
        <v>1737.44564244</v>
      </c>
      <c r="F2003">
        <v>1581.6811011099901</v>
      </c>
      <c r="H2003">
        <v>1403.49500588666</v>
      </c>
      <c r="I2003">
        <v>2172.4565179266601</v>
      </c>
    </row>
    <row r="2004" spans="1:9">
      <c r="A2004" s="46">
        <v>44773.763888888891</v>
      </c>
      <c r="B2004" s="8"/>
      <c r="C2004">
        <v>551.73906059333297</v>
      </c>
      <c r="D2004">
        <v>1742.3527352133301</v>
      </c>
      <c r="F2004">
        <v>1581.0532572899999</v>
      </c>
      <c r="H2004">
        <v>1406.89620356</v>
      </c>
      <c r="I2004">
        <v>2172.9319720399999</v>
      </c>
    </row>
    <row r="2005" spans="1:9">
      <c r="A2005" s="46">
        <v>44773.767361111109</v>
      </c>
      <c r="B2005" s="8"/>
      <c r="C2005">
        <v>564.64975067666603</v>
      </c>
      <c r="D2005">
        <v>1739.1652371499999</v>
      </c>
      <c r="F2005">
        <v>1582.3294362399999</v>
      </c>
      <c r="H2005">
        <v>1401.2023327300001</v>
      </c>
      <c r="I2005">
        <v>2173.2023549133301</v>
      </c>
    </row>
    <row r="2006" spans="1:9">
      <c r="A2006" s="46">
        <v>44773.770833333336</v>
      </c>
      <c r="B2006" s="8"/>
      <c r="C2006">
        <v>570.25131999333303</v>
      </c>
      <c r="D2006">
        <v>1738.81650616666</v>
      </c>
      <c r="F2006">
        <v>1579.00779087666</v>
      </c>
      <c r="H2006">
        <v>1400.2807605033299</v>
      </c>
      <c r="I2006">
        <v>2173.0877143233301</v>
      </c>
    </row>
    <row r="2007" spans="1:9">
      <c r="A2007" s="46">
        <v>44773.774305555555</v>
      </c>
      <c r="B2007" s="8"/>
      <c r="C2007">
        <v>572.40294286999995</v>
      </c>
      <c r="D2007">
        <v>1737.7560757533299</v>
      </c>
      <c r="F2007">
        <v>1576.94866946</v>
      </c>
      <c r="H2007">
        <v>1403.1490942033299</v>
      </c>
      <c r="I2007">
        <v>2172.7325229899998</v>
      </c>
    </row>
    <row r="2008" spans="1:9">
      <c r="A2008" s="46">
        <v>44773.777777777781</v>
      </c>
      <c r="B2008" s="8"/>
      <c r="C2008">
        <v>576.13450127999999</v>
      </c>
      <c r="D2008">
        <v>1737.3680811233301</v>
      </c>
      <c r="F2008">
        <v>1579.41125450666</v>
      </c>
      <c r="H2008">
        <v>1408.18285544333</v>
      </c>
      <c r="I2008">
        <v>2172.2549292233298</v>
      </c>
    </row>
    <row r="2009" spans="1:9">
      <c r="A2009" s="46">
        <v>44773.78125</v>
      </c>
      <c r="B2009" s="8"/>
      <c r="C2009">
        <v>578.75709912666605</v>
      </c>
      <c r="D2009">
        <v>1739.05200946333</v>
      </c>
      <c r="F2009">
        <v>1576.8900083733299</v>
      </c>
      <c r="H2009">
        <v>1406.7437974633301</v>
      </c>
      <c r="I2009">
        <v>2173.2095703233299</v>
      </c>
    </row>
    <row r="2010" spans="1:9">
      <c r="A2010" s="46">
        <v>44773.784722222219</v>
      </c>
      <c r="B2010" s="8"/>
      <c r="C2010">
        <v>582.722130493333</v>
      </c>
      <c r="D2010">
        <v>1738.82350415</v>
      </c>
      <c r="F2010">
        <v>1573.4168431200001</v>
      </c>
      <c r="H2010">
        <v>1403.13488295</v>
      </c>
      <c r="I2010">
        <v>2173.3697688699999</v>
      </c>
    </row>
    <row r="2011" spans="1:9">
      <c r="A2011" s="46">
        <v>44773.788194444445</v>
      </c>
      <c r="B2011" s="8"/>
      <c r="C2011">
        <v>588.12916485999995</v>
      </c>
      <c r="D2011">
        <v>1739.1564645399999</v>
      </c>
      <c r="F2011">
        <v>1570.3666810299901</v>
      </c>
      <c r="H2011">
        <v>1401.73314022</v>
      </c>
      <c r="I2011">
        <v>2173.6474654933299</v>
      </c>
    </row>
    <row r="2012" spans="1:9">
      <c r="A2012" s="46">
        <v>44773.791666666664</v>
      </c>
      <c r="B2012" s="8"/>
      <c r="C2012">
        <v>588.50225436999995</v>
      </c>
      <c r="D2012">
        <v>1736.0351828600001</v>
      </c>
      <c r="F2012">
        <v>1569.0933027966601</v>
      </c>
      <c r="H2012">
        <v>1404.4094620999999</v>
      </c>
      <c r="I2012">
        <v>2172.89329736333</v>
      </c>
    </row>
    <row r="2013" spans="1:9">
      <c r="A2013" s="46">
        <v>44773.795138888891</v>
      </c>
      <c r="B2013" s="8"/>
      <c r="C2013">
        <v>589.90119960000004</v>
      </c>
      <c r="D2013">
        <v>1737.0690058366599</v>
      </c>
      <c r="F2013">
        <v>1567.4290395933299</v>
      </c>
      <c r="H2013">
        <v>1402.5351064199999</v>
      </c>
      <c r="I2013">
        <v>2172.7502834966599</v>
      </c>
    </row>
    <row r="2014" spans="1:9">
      <c r="A2014" s="46">
        <v>44773.798611111109</v>
      </c>
      <c r="B2014" s="8"/>
      <c r="C2014">
        <v>589.17413067666598</v>
      </c>
      <c r="D2014">
        <v>1739.94021673</v>
      </c>
      <c r="F2014">
        <v>1566.3044537133301</v>
      </c>
      <c r="H2014">
        <v>1404.1650692733299</v>
      </c>
      <c r="I2014">
        <v>2172.8710784300001</v>
      </c>
    </row>
    <row r="2015" spans="1:9">
      <c r="A2015" s="46">
        <v>44773.802083333336</v>
      </c>
      <c r="B2015" s="8"/>
      <c r="C2015">
        <v>592.03191490333302</v>
      </c>
      <c r="D2015">
        <v>1735.4505912633299</v>
      </c>
      <c r="F2015">
        <v>1563.3180690133299</v>
      </c>
      <c r="H2015">
        <v>1401.8832930999999</v>
      </c>
      <c r="I2015">
        <v>2172.3139607733301</v>
      </c>
    </row>
    <row r="2016" spans="1:9">
      <c r="A2016" s="46">
        <v>44773.805555555555</v>
      </c>
      <c r="B2016" s="8"/>
      <c r="C2016">
        <v>590.02589464666596</v>
      </c>
      <c r="D2016">
        <v>1736.7577300099999</v>
      </c>
      <c r="F2016">
        <v>1561.4197077133299</v>
      </c>
      <c r="H2016">
        <v>1403.7623104300001</v>
      </c>
      <c r="I2016">
        <v>2171.9260743033301</v>
      </c>
    </row>
    <row r="2017" spans="1:9">
      <c r="A2017" s="46">
        <v>44773.809027777781</v>
      </c>
      <c r="B2017" s="8"/>
      <c r="C2017">
        <v>589.96648830000004</v>
      </c>
      <c r="D2017">
        <v>1735.0630675866601</v>
      </c>
      <c r="F2017">
        <v>1555.3817173899999</v>
      </c>
      <c r="H2017">
        <v>1403.0725643799999</v>
      </c>
      <c r="I2017">
        <v>2172.0871568866601</v>
      </c>
    </row>
    <row r="2018" spans="1:9">
      <c r="A2018" s="46">
        <v>44773.8125</v>
      </c>
      <c r="B2018" s="8"/>
      <c r="C2018">
        <v>589.41079991666595</v>
      </c>
      <c r="D2018">
        <v>1737.2959999499999</v>
      </c>
      <c r="F2018">
        <v>1557.78034041</v>
      </c>
      <c r="H2018">
        <v>1406.7485324166601</v>
      </c>
      <c r="I2018">
        <v>2171.9719469399902</v>
      </c>
    </row>
    <row r="2019" spans="1:9">
      <c r="A2019" s="46">
        <v>44773.815972222219</v>
      </c>
      <c r="B2019" s="8"/>
      <c r="C2019">
        <v>587.07483201666605</v>
      </c>
      <c r="D2019">
        <v>1738.65611315666</v>
      </c>
      <c r="F2019">
        <v>1554.9936669966601</v>
      </c>
      <c r="H2019">
        <v>1401.3633224366599</v>
      </c>
      <c r="I2019">
        <v>2171.6927117166601</v>
      </c>
    </row>
    <row r="2020" spans="1:9">
      <c r="A2020" s="46">
        <v>44773.819444444445</v>
      </c>
      <c r="B2020" s="8"/>
      <c r="C2020">
        <v>591.23591294333301</v>
      </c>
      <c r="D2020">
        <v>1737.9544233366601</v>
      </c>
      <c r="F2020">
        <v>1553.1654440233301</v>
      </c>
      <c r="H2020">
        <v>1401.7719263766601</v>
      </c>
      <c r="I2020">
        <v>2174.6643869099998</v>
      </c>
    </row>
    <row r="2021" spans="1:9">
      <c r="A2021" s="46">
        <v>44773.822916666664</v>
      </c>
      <c r="B2021" s="8"/>
      <c r="C2021">
        <v>590.14826860000005</v>
      </c>
      <c r="D2021">
        <v>1736.62716259333</v>
      </c>
      <c r="F2021">
        <v>1550.51921109</v>
      </c>
      <c r="H2021">
        <v>1404.8874722033299</v>
      </c>
      <c r="I2021">
        <v>2174.9657427100001</v>
      </c>
    </row>
    <row r="2022" spans="1:9">
      <c r="A2022" s="46">
        <v>44773.826388888891</v>
      </c>
      <c r="B2022" s="8"/>
      <c r="C2022">
        <v>587.40140638333298</v>
      </c>
      <c r="D2022">
        <v>1733.24277141333</v>
      </c>
      <c r="F2022">
        <v>1547.98294394666</v>
      </c>
      <c r="H2022">
        <v>1407.3416485366599</v>
      </c>
      <c r="I2022">
        <v>2174.91106688333</v>
      </c>
    </row>
    <row r="2023" spans="1:9">
      <c r="A2023" s="46">
        <v>44773.829861111109</v>
      </c>
      <c r="B2023" s="8"/>
      <c r="C2023">
        <v>590.76641104333305</v>
      </c>
      <c r="D2023">
        <v>1737.96883891333</v>
      </c>
      <c r="F2023">
        <v>1547.3914242666599</v>
      </c>
      <c r="H2023">
        <v>1404.3955339066599</v>
      </c>
      <c r="I2023">
        <v>2174.8046962533299</v>
      </c>
    </row>
    <row r="2024" spans="1:9">
      <c r="A2024" s="46">
        <v>44773.833333333336</v>
      </c>
      <c r="B2024" s="8"/>
      <c r="C2024">
        <v>590.66065776999994</v>
      </c>
      <c r="D2024">
        <v>1740.25580238666</v>
      </c>
      <c r="F2024">
        <v>1543.4217224533299</v>
      </c>
      <c r="H2024">
        <v>1401.9857276466601</v>
      </c>
      <c r="I2024">
        <v>2176.1947596</v>
      </c>
    </row>
    <row r="2025" spans="1:9">
      <c r="A2025" s="46">
        <v>44773.836805555555</v>
      </c>
      <c r="B2025" s="8"/>
      <c r="C2025">
        <v>590.51054383501605</v>
      </c>
      <c r="D2025">
        <v>1740.1106523232299</v>
      </c>
      <c r="F2025">
        <v>1546.43698863636</v>
      </c>
      <c r="H2025">
        <v>1397.85546615824</v>
      </c>
      <c r="I2025">
        <v>2176.0244877104301</v>
      </c>
    </row>
    <row r="2026" spans="1:9">
      <c r="A2026" s="46">
        <v>44773.840277777781</v>
      </c>
      <c r="B2026" s="8"/>
      <c r="C2026">
        <v>592.832462673333</v>
      </c>
      <c r="D2026">
        <v>1738.28114192666</v>
      </c>
      <c r="F2026">
        <v>1546.4396276166599</v>
      </c>
      <c r="H2026">
        <v>1397.71965186333</v>
      </c>
      <c r="I2026">
        <v>2175.9744936533298</v>
      </c>
    </row>
    <row r="2027" spans="1:9">
      <c r="A2027" s="46">
        <v>44773.84375</v>
      </c>
      <c r="B2027" s="8"/>
      <c r="C2027">
        <v>606.489293576666</v>
      </c>
      <c r="D2027">
        <v>1743.41149696666</v>
      </c>
      <c r="F2027">
        <v>1548.0811418866599</v>
      </c>
      <c r="H2027">
        <v>1400.6668188266599</v>
      </c>
      <c r="I2027">
        <v>2175.8853764333298</v>
      </c>
    </row>
    <row r="2028" spans="1:9">
      <c r="A2028" s="46">
        <v>44773.847222222219</v>
      </c>
      <c r="B2028" s="8"/>
      <c r="C2028">
        <v>609.97413486333301</v>
      </c>
      <c r="D2028">
        <v>1740.0774117399999</v>
      </c>
      <c r="F2028">
        <v>1545.68984904333</v>
      </c>
      <c r="H2028">
        <v>1406.1087163099901</v>
      </c>
      <c r="I2028">
        <v>2175.8811201533299</v>
      </c>
    </row>
    <row r="2029" spans="1:9">
      <c r="A2029" s="46">
        <v>44773.850694444445</v>
      </c>
      <c r="B2029" s="8"/>
      <c r="C2029">
        <v>609.22667294333303</v>
      </c>
      <c r="D2029">
        <v>1741.60562407</v>
      </c>
      <c r="F2029">
        <v>1543.4337449</v>
      </c>
      <c r="H2029">
        <v>1400.2983144966599</v>
      </c>
      <c r="I2029">
        <v>2175.7114321966601</v>
      </c>
    </row>
    <row r="2030" spans="1:9">
      <c r="A2030" s="46">
        <v>44773.854166666664</v>
      </c>
      <c r="B2030" s="8"/>
      <c r="C2030">
        <v>605.79306316999998</v>
      </c>
      <c r="D2030">
        <v>1739.3103349099999</v>
      </c>
      <c r="F2030">
        <v>1545.1063731266599</v>
      </c>
      <c r="H2030">
        <v>1403.5323244399999</v>
      </c>
      <c r="I2030">
        <v>2175.2668275266601</v>
      </c>
    </row>
    <row r="2031" spans="1:9">
      <c r="A2031" s="46">
        <v>44773.857638888891</v>
      </c>
      <c r="B2031" s="8"/>
      <c r="C2031">
        <v>607.41714260333299</v>
      </c>
      <c r="D2031">
        <v>1741.9456108499901</v>
      </c>
      <c r="F2031">
        <v>1543.8968105066599</v>
      </c>
      <c r="H2031">
        <v>1402.3507853799999</v>
      </c>
      <c r="I2031">
        <v>2175.6470636433301</v>
      </c>
    </row>
    <row r="2032" spans="1:9">
      <c r="A2032" s="46">
        <v>44773.861111111109</v>
      </c>
      <c r="B2032" s="8"/>
      <c r="C2032">
        <v>600.92688846333294</v>
      </c>
      <c r="D2032">
        <v>1741.04002887</v>
      </c>
      <c r="F2032">
        <v>1543.9164406866601</v>
      </c>
      <c r="H2032">
        <v>1399.1678069833299</v>
      </c>
      <c r="I2032">
        <v>2175.5564395599999</v>
      </c>
    </row>
    <row r="2033" spans="1:9">
      <c r="A2033" s="46">
        <v>44773.864583333336</v>
      </c>
      <c r="B2033" s="8"/>
      <c r="C2033">
        <v>604.48095448999902</v>
      </c>
      <c r="D2033">
        <v>1740.62088636</v>
      </c>
      <c r="F2033">
        <v>1542.5429587466599</v>
      </c>
      <c r="H2033">
        <v>1398.86540541666</v>
      </c>
      <c r="I2033">
        <v>2175.48369179666</v>
      </c>
    </row>
    <row r="2034" spans="1:9">
      <c r="A2034" s="46">
        <v>44773.868055555555</v>
      </c>
      <c r="B2034" s="8"/>
      <c r="C2034">
        <v>609.13896865999902</v>
      </c>
      <c r="D2034">
        <v>1744.7915660199999</v>
      </c>
      <c r="F2034">
        <v>1545.65667422666</v>
      </c>
      <c r="H2034">
        <v>1402.71279115999</v>
      </c>
      <c r="I2034">
        <v>2175.1572846700001</v>
      </c>
    </row>
    <row r="2035" spans="1:9">
      <c r="A2035" s="46">
        <v>44773.871527777781</v>
      </c>
      <c r="B2035" s="8"/>
      <c r="C2035">
        <v>614.36633605333304</v>
      </c>
      <c r="D2035">
        <v>1744.70127414333</v>
      </c>
      <c r="F2035">
        <v>1538.72905163</v>
      </c>
      <c r="H2035">
        <v>1402.03361204666</v>
      </c>
      <c r="I2035">
        <v>2174.72212026333</v>
      </c>
    </row>
    <row r="2036" spans="1:9">
      <c r="A2036" s="46">
        <v>44773.875</v>
      </c>
      <c r="B2036" s="8"/>
      <c r="C2036">
        <v>624.62774555666601</v>
      </c>
      <c r="D2036">
        <v>1741.9021433666601</v>
      </c>
      <c r="F2036">
        <v>1542.23107868333</v>
      </c>
      <c r="H2036">
        <v>1396.9556817499999</v>
      </c>
      <c r="I2036">
        <v>2175.02022515</v>
      </c>
    </row>
    <row r="2037" spans="1:9">
      <c r="A2037" s="46">
        <v>44773.878472222219</v>
      </c>
      <c r="B2037" s="8"/>
      <c r="C2037">
        <v>634.64741100666595</v>
      </c>
      <c r="D2037">
        <v>1741.2530192266599</v>
      </c>
      <c r="F2037">
        <v>1542.5287781233301</v>
      </c>
      <c r="H2037">
        <v>1398.95311844</v>
      </c>
      <c r="I2037">
        <v>2175.29216516</v>
      </c>
    </row>
    <row r="2038" spans="1:9">
      <c r="A2038" s="46">
        <v>44773.881944444445</v>
      </c>
      <c r="B2038" s="8"/>
      <c r="C2038">
        <v>641.11241708666603</v>
      </c>
      <c r="D2038">
        <v>1739.5928953933301</v>
      </c>
      <c r="F2038">
        <v>1537.0597290266601</v>
      </c>
      <c r="H2038">
        <v>1400.8023812266599</v>
      </c>
      <c r="I2038">
        <v>2175.4996011533299</v>
      </c>
    </row>
    <row r="2039" spans="1:9">
      <c r="A2039" s="46">
        <v>44773.885416666664</v>
      </c>
      <c r="B2039" s="8"/>
      <c r="C2039">
        <v>647.842847106666</v>
      </c>
      <c r="D2039">
        <v>1743.4991127133301</v>
      </c>
      <c r="F2039">
        <v>1538.8264715400001</v>
      </c>
      <c r="H2039">
        <v>1401.3242423433301</v>
      </c>
      <c r="I2039">
        <v>2175.4360139199998</v>
      </c>
    </row>
    <row r="2040" spans="1:9">
      <c r="A2040" s="46">
        <v>44773.888888888891</v>
      </c>
      <c r="B2040" s="8"/>
      <c r="C2040">
        <v>651.27209463999998</v>
      </c>
      <c r="D2040">
        <v>1738.87507441666</v>
      </c>
      <c r="F2040">
        <v>1539.4198259766599</v>
      </c>
      <c r="H2040">
        <v>1403.53406846333</v>
      </c>
      <c r="I2040">
        <v>2175.0919555666601</v>
      </c>
    </row>
    <row r="2041" spans="1:9">
      <c r="A2041" s="46">
        <v>44773.892361111109</v>
      </c>
      <c r="B2041" s="8"/>
      <c r="C2041">
        <v>657.220448733333</v>
      </c>
      <c r="D2041">
        <v>1741.4743146599999</v>
      </c>
      <c r="F2041">
        <v>1542.79699950333</v>
      </c>
      <c r="H2041">
        <v>1403.3252304733301</v>
      </c>
      <c r="I2041">
        <v>2175.07361482333</v>
      </c>
    </row>
    <row r="2042" spans="1:9">
      <c r="A2042" s="46">
        <v>44773.895833333336</v>
      </c>
      <c r="B2042" s="8"/>
      <c r="C2042">
        <v>657.33953579000001</v>
      </c>
      <c r="D2042">
        <v>1740.8455889433301</v>
      </c>
      <c r="F2042">
        <v>1538.79624932666</v>
      </c>
      <c r="H2042">
        <v>1400.0573452266599</v>
      </c>
      <c r="I2042">
        <v>2175.1834341766598</v>
      </c>
    </row>
    <row r="2043" spans="1:9">
      <c r="A2043" s="46">
        <v>44773.899305555555</v>
      </c>
      <c r="B2043" s="8"/>
      <c r="C2043">
        <v>657.55653331999997</v>
      </c>
      <c r="D2043">
        <v>1743.3081849166599</v>
      </c>
      <c r="F2043">
        <v>1537.2343682200001</v>
      </c>
      <c r="H2043">
        <v>1399.48328335666</v>
      </c>
      <c r="I2043">
        <v>2174.9402400766598</v>
      </c>
    </row>
    <row r="2044" spans="1:9">
      <c r="A2044" s="46">
        <v>44773.902777777781</v>
      </c>
      <c r="B2044" s="8"/>
      <c r="C2044">
        <v>658.93827975666602</v>
      </c>
      <c r="D2044">
        <v>1744.04897124333</v>
      </c>
      <c r="F2044">
        <v>1539.6731477199901</v>
      </c>
      <c r="H2044">
        <v>1400.35855681666</v>
      </c>
      <c r="I2044">
        <v>2174.8610090433299</v>
      </c>
    </row>
    <row r="2045" spans="1:9">
      <c r="A2045" s="46">
        <v>44773.90625</v>
      </c>
      <c r="B2045" s="8"/>
      <c r="C2045">
        <v>662.57962935</v>
      </c>
      <c r="D2045">
        <v>1740.13497241666</v>
      </c>
      <c r="F2045">
        <v>1537.1135612200001</v>
      </c>
      <c r="H2045">
        <v>1399.1509403699999</v>
      </c>
      <c r="I2045">
        <v>2174.7067933533299</v>
      </c>
    </row>
    <row r="2046" spans="1:9">
      <c r="A2046" s="46">
        <v>44773.909722222219</v>
      </c>
      <c r="B2046" s="8"/>
      <c r="C2046">
        <v>664.02715284999999</v>
      </c>
      <c r="D2046">
        <v>1740.07117213333</v>
      </c>
      <c r="F2046">
        <v>1545.1384519466601</v>
      </c>
      <c r="H2046">
        <v>1395.6097568033299</v>
      </c>
      <c r="I2046">
        <v>2174.4152077966601</v>
      </c>
    </row>
    <row r="2047" spans="1:9">
      <c r="A2047" s="46">
        <v>44773.913194444445</v>
      </c>
      <c r="B2047" s="8"/>
      <c r="C2047">
        <v>662.54473995333296</v>
      </c>
      <c r="D2047">
        <v>1739.0746567666599</v>
      </c>
      <c r="F2047">
        <v>1537.0788412233301</v>
      </c>
      <c r="H2047">
        <v>1405.7657058766599</v>
      </c>
      <c r="I2047">
        <v>2174.26566475666</v>
      </c>
    </row>
    <row r="2048" spans="1:9">
      <c r="A2048" s="46">
        <v>44773.916666666664</v>
      </c>
      <c r="B2048" s="8"/>
      <c r="C2048">
        <v>662.56643107666605</v>
      </c>
      <c r="D2048">
        <v>1743.6715183533299</v>
      </c>
      <c r="F2048">
        <v>1543.9734561466601</v>
      </c>
      <c r="H2048">
        <v>1396.5167189333299</v>
      </c>
      <c r="I2048">
        <v>2174.1104939566599</v>
      </c>
    </row>
    <row r="2049" spans="1:9">
      <c r="A2049" s="46">
        <v>44773.920138888891</v>
      </c>
      <c r="B2049" s="8"/>
      <c r="C2049">
        <v>665.58282273999998</v>
      </c>
      <c r="D2049">
        <v>1740.35672348</v>
      </c>
      <c r="F2049">
        <v>1541.2122438533299</v>
      </c>
      <c r="H2049">
        <v>1393.64157965</v>
      </c>
      <c r="I2049">
        <v>2174.40116704</v>
      </c>
    </row>
    <row r="2050" spans="1:9">
      <c r="A2050" s="46">
        <v>44773.923611111109</v>
      </c>
      <c r="B2050" s="8"/>
      <c r="C2050">
        <v>667.32029596999996</v>
      </c>
      <c r="D2050">
        <v>1743.9813003766601</v>
      </c>
      <c r="F2050">
        <v>1541.4080442166601</v>
      </c>
      <c r="H2050">
        <v>1396.0334931833299</v>
      </c>
      <c r="I2050">
        <v>2174.1338515533298</v>
      </c>
    </row>
    <row r="2051" spans="1:9">
      <c r="A2051" s="46">
        <v>44773.927083333336</v>
      </c>
      <c r="B2051" s="8"/>
      <c r="C2051">
        <v>669.18881963333297</v>
      </c>
      <c r="D2051">
        <v>1740.50532241666</v>
      </c>
      <c r="F2051">
        <v>1545.9735175999999</v>
      </c>
      <c r="H2051">
        <v>1398.75418953333</v>
      </c>
      <c r="I2051">
        <v>2173.7947225600001</v>
      </c>
    </row>
    <row r="2052" spans="1:9">
      <c r="A2052" s="46">
        <v>44773.930555555555</v>
      </c>
      <c r="B2052" s="8"/>
      <c r="C2052">
        <v>665.60752986333296</v>
      </c>
      <c r="D2052">
        <v>1741.60429963666</v>
      </c>
      <c r="F2052">
        <v>1547.40969728</v>
      </c>
      <c r="H2052">
        <v>1398.75961502</v>
      </c>
      <c r="I2052">
        <v>2173.93964436333</v>
      </c>
    </row>
    <row r="2053" spans="1:9">
      <c r="A2053" s="46">
        <v>44773.934027777781</v>
      </c>
      <c r="B2053" s="8"/>
      <c r="C2053">
        <v>667.97008664999998</v>
      </c>
      <c r="D2053">
        <v>1742.86359777333</v>
      </c>
      <c r="F2053">
        <v>1543.8949408133301</v>
      </c>
      <c r="H2053">
        <v>1398.4005345666601</v>
      </c>
      <c r="I2053">
        <v>2174.01714565666</v>
      </c>
    </row>
    <row r="2054" spans="1:9">
      <c r="A2054" s="46">
        <v>44773.9375</v>
      </c>
      <c r="B2054" s="8"/>
      <c r="C2054">
        <v>664.93862808666597</v>
      </c>
      <c r="D2054">
        <v>1737.1778133299999</v>
      </c>
      <c r="F2054">
        <v>1544.26444501333</v>
      </c>
      <c r="H2054">
        <v>1401.44484392666</v>
      </c>
      <c r="I2054">
        <v>2173.92157901666</v>
      </c>
    </row>
    <row r="2055" spans="1:9">
      <c r="A2055" s="46">
        <v>44773.940972222219</v>
      </c>
      <c r="B2055" s="8"/>
      <c r="C2055">
        <v>668.80230788666597</v>
      </c>
      <c r="D2055">
        <v>1741.6437490599999</v>
      </c>
      <c r="F2055">
        <v>1545.7210930466599</v>
      </c>
      <c r="H2055">
        <v>1399.08470214666</v>
      </c>
      <c r="I2055">
        <v>2173.4676848733302</v>
      </c>
    </row>
    <row r="2056" spans="1:9">
      <c r="A2056" s="46">
        <v>44773.944444444445</v>
      </c>
      <c r="B2056" s="8"/>
      <c r="C2056">
        <v>672.70663688000002</v>
      </c>
      <c r="D2056">
        <v>1739.1489803166601</v>
      </c>
      <c r="F2056">
        <v>1544.32886382333</v>
      </c>
      <c r="H2056">
        <v>1396.2645905133299</v>
      </c>
      <c r="I2056">
        <v>2173.1424578666602</v>
      </c>
    </row>
    <row r="2057" spans="1:9">
      <c r="A2057" s="46">
        <v>44773.947916666664</v>
      </c>
      <c r="B2057" s="8"/>
      <c r="C2057">
        <v>669.55258795333305</v>
      </c>
      <c r="D2057">
        <v>1741.9398400099999</v>
      </c>
      <c r="F2057">
        <v>1544.8403208433299</v>
      </c>
      <c r="H2057">
        <v>1400.3807582233301</v>
      </c>
      <c r="I2057">
        <v>2173.5879520666599</v>
      </c>
    </row>
    <row r="2058" spans="1:9">
      <c r="A2058" s="46">
        <v>44773.951388888891</v>
      </c>
      <c r="B2058" s="8"/>
      <c r="C2058">
        <v>671.512294116666</v>
      </c>
      <c r="D2058">
        <v>1745.34531912333</v>
      </c>
      <c r="F2058">
        <v>1543.7717112033299</v>
      </c>
      <c r="H2058">
        <v>1401.699914</v>
      </c>
      <c r="I2058">
        <v>2175.03779442</v>
      </c>
    </row>
    <row r="2059" spans="1:9">
      <c r="A2059" s="46">
        <v>44773.954861111109</v>
      </c>
      <c r="B2059" s="8"/>
      <c r="C2059">
        <v>673.25670192999996</v>
      </c>
      <c r="D2059">
        <v>1742.15980874666</v>
      </c>
      <c r="F2059">
        <v>1547.46965546</v>
      </c>
      <c r="H2059">
        <v>1395.43504766</v>
      </c>
      <c r="I2059">
        <v>2175.2210816566599</v>
      </c>
    </row>
    <row r="2060" spans="1:9">
      <c r="A2060" s="46">
        <v>44773.958333333336</v>
      </c>
      <c r="B2060" s="8"/>
      <c r="C2060">
        <v>671.92573349999998</v>
      </c>
      <c r="D2060">
        <v>1744.59597328</v>
      </c>
      <c r="F2060">
        <v>1546.5949600700001</v>
      </c>
      <c r="H2060">
        <v>1396.4722133600001</v>
      </c>
      <c r="I2060">
        <v>2174.8995951833299</v>
      </c>
    </row>
    <row r="2061" spans="1:9">
      <c r="A2061" s="46">
        <v>44773.961805555555</v>
      </c>
      <c r="B2061" s="8"/>
      <c r="C2061">
        <v>670.68251413666599</v>
      </c>
      <c r="D2061">
        <v>1743.8419384766601</v>
      </c>
      <c r="F2061">
        <v>1548.4376620200001</v>
      </c>
      <c r="H2061">
        <v>1398.8890099533301</v>
      </c>
      <c r="I2061">
        <v>2174.8933326533302</v>
      </c>
    </row>
    <row r="2062" spans="1:9">
      <c r="A2062" s="46">
        <v>44773.965277777781</v>
      </c>
      <c r="B2062" s="8"/>
      <c r="C2062">
        <v>671.739633453333</v>
      </c>
      <c r="D2062">
        <v>1746.7389229666601</v>
      </c>
      <c r="F2062">
        <v>1545.8308249699901</v>
      </c>
      <c r="H2062">
        <v>1397.4214748633301</v>
      </c>
      <c r="I2062">
        <v>2174.3139599699998</v>
      </c>
    </row>
    <row r="2063" spans="1:9">
      <c r="A2063" s="46">
        <v>44773.96875</v>
      </c>
      <c r="B2063" s="8"/>
      <c r="C2063">
        <v>674.92739924</v>
      </c>
      <c r="D2063">
        <v>1742.9036383933301</v>
      </c>
      <c r="F2063">
        <v>1545.4764521033301</v>
      </c>
      <c r="H2063">
        <v>1399.0096923799999</v>
      </c>
      <c r="I2063">
        <v>2174.145391</v>
      </c>
    </row>
    <row r="2064" spans="1:9">
      <c r="A2064" s="46">
        <v>44773.972222222219</v>
      </c>
      <c r="B2064" s="8"/>
      <c r="C2064">
        <v>673.35117580333304</v>
      </c>
      <c r="D2064">
        <v>1747.1726766133299</v>
      </c>
      <c r="F2064">
        <v>1546.69403441333</v>
      </c>
      <c r="H2064">
        <v>1395.39628005333</v>
      </c>
      <c r="I2064">
        <v>2174.1553984033299</v>
      </c>
    </row>
    <row r="2065" spans="1:9">
      <c r="A2065" s="46">
        <v>44773.975694444445</v>
      </c>
      <c r="B2065" s="8"/>
      <c r="C2065">
        <v>670.78697898333303</v>
      </c>
      <c r="D2065">
        <v>1746.6786008966601</v>
      </c>
      <c r="F2065">
        <v>1546.4848904600001</v>
      </c>
      <c r="H2065">
        <v>1397.1170440533299</v>
      </c>
      <c r="I2065">
        <v>2175.2168068466599</v>
      </c>
    </row>
    <row r="2066" spans="1:9">
      <c r="A2066" s="46">
        <v>44773.979166666664</v>
      </c>
      <c r="B2066" s="8"/>
      <c r="C2066">
        <v>670.46470024333303</v>
      </c>
      <c r="D2066">
        <v>1747.8943419499999</v>
      </c>
      <c r="F2066">
        <v>1548.05233150666</v>
      </c>
      <c r="H2066">
        <v>1400.50184496</v>
      </c>
      <c r="I2066">
        <v>2174.80617804333</v>
      </c>
    </row>
    <row r="2067" spans="1:9">
      <c r="A2067" s="46">
        <v>44773.982638888891</v>
      </c>
      <c r="B2067" s="8"/>
      <c r="C2067">
        <v>672.96123273333296</v>
      </c>
      <c r="D2067">
        <v>1749.4131303700001</v>
      </c>
      <c r="F2067">
        <v>1547.7430827600001</v>
      </c>
      <c r="H2067">
        <v>1394.0669376666599</v>
      </c>
      <c r="I2067">
        <v>2174.5487147666599</v>
      </c>
    </row>
    <row r="2068" spans="1:9">
      <c r="A2068" s="46">
        <v>44773.986111111109</v>
      </c>
      <c r="B2068" s="8"/>
      <c r="C2068">
        <v>674.69321598333295</v>
      </c>
      <c r="D2068">
        <v>1749.3606782766601</v>
      </c>
      <c r="F2068">
        <v>1544.56474741333</v>
      </c>
      <c r="H2068">
        <v>1396.4864967200001</v>
      </c>
      <c r="I2068">
        <v>2174.6625489033299</v>
      </c>
    </row>
    <row r="2069" spans="1:9">
      <c r="A2069" s="46">
        <v>44773.989583333336</v>
      </c>
      <c r="B2069" s="8"/>
      <c r="C2069">
        <v>672.53398758333299</v>
      </c>
      <c r="D2069">
        <v>1751.72306674333</v>
      </c>
      <c r="F2069">
        <v>1544.50759212666</v>
      </c>
      <c r="H2069">
        <v>1398.66962691666</v>
      </c>
      <c r="I2069">
        <v>2174.5651246100001</v>
      </c>
    </row>
    <row r="2070" spans="1:9">
      <c r="A2070" s="46">
        <v>44773.993055555555</v>
      </c>
      <c r="B2070" s="8"/>
      <c r="C2070">
        <v>672.29744834333303</v>
      </c>
      <c r="D2070">
        <v>1749.4481290333299</v>
      </c>
      <c r="F2070">
        <v>1549.69151061</v>
      </c>
      <c r="H2070">
        <v>1393.99577219666</v>
      </c>
      <c r="I2070">
        <v>2174.3250776499999</v>
      </c>
    </row>
    <row r="2071" spans="1:9">
      <c r="A2071" s="46">
        <v>44773.996527777781</v>
      </c>
      <c r="B2071" s="8"/>
      <c r="C2071">
        <v>670.74645318</v>
      </c>
      <c r="D2071">
        <v>1746.93435401333</v>
      </c>
      <c r="F2071">
        <v>1543.2671286499999</v>
      </c>
      <c r="H2071">
        <v>1397.83453177666</v>
      </c>
      <c r="I2071">
        <v>2173.6102420266602</v>
      </c>
    </row>
    <row r="2072" spans="1:9">
      <c r="A2072" s="46">
        <v>44774</v>
      </c>
      <c r="B2072" s="8"/>
      <c r="C2072">
        <v>679.74368585714205</v>
      </c>
      <c r="D2072">
        <v>1761.54963042857</v>
      </c>
      <c r="F2072">
        <v>1534.5453321428499</v>
      </c>
      <c r="H2072">
        <v>1388.02094128571</v>
      </c>
      <c r="I2072">
        <v>2174.4752697142799</v>
      </c>
    </row>
    <row r="2073" spans="1:9">
      <c r="A2073" s="46">
        <v>44774</v>
      </c>
      <c r="B2073" s="8"/>
      <c r="C2073">
        <v>668.46556214726002</v>
      </c>
      <c r="D2073">
        <v>1750.38858634246</v>
      </c>
      <c r="F2073">
        <v>1542.9413486061601</v>
      </c>
      <c r="H2073">
        <v>1395.7077330136899</v>
      </c>
      <c r="I2073">
        <v>2173.4841534109501</v>
      </c>
    </row>
    <row r="2074" spans="1:9">
      <c r="A2074" s="46">
        <v>44774.003472222219</v>
      </c>
      <c r="B2074" s="8"/>
      <c r="C2074">
        <v>673.49027216000002</v>
      </c>
      <c r="D2074">
        <v>1756.5538286266601</v>
      </c>
      <c r="F2074">
        <v>1541.86371516333</v>
      </c>
      <c r="H2074">
        <v>1395.11529974</v>
      </c>
      <c r="I2074">
        <v>2173.5189644633301</v>
      </c>
    </row>
    <row r="2075" spans="1:9">
      <c r="A2075" s="46">
        <v>44774.006944444445</v>
      </c>
      <c r="B2075" s="8"/>
      <c r="C2075">
        <v>674.20790195999996</v>
      </c>
      <c r="D2075">
        <v>1753.1984052099999</v>
      </c>
      <c r="F2075">
        <v>1541.3960599899999</v>
      </c>
      <c r="H2075">
        <v>1391.3831555833301</v>
      </c>
      <c r="I2075">
        <v>2173.3643302400001</v>
      </c>
    </row>
    <row r="2076" spans="1:9">
      <c r="A2076" s="46">
        <v>44774.010416666664</v>
      </c>
      <c r="B2076" s="8"/>
      <c r="C2076">
        <v>677.38480033333303</v>
      </c>
      <c r="D2076">
        <v>1751.99459044333</v>
      </c>
      <c r="F2076">
        <v>1541.3280853666599</v>
      </c>
      <c r="H2076">
        <v>1396.3723937633299</v>
      </c>
      <c r="I2076">
        <v>2173.2499628133301</v>
      </c>
    </row>
    <row r="2077" spans="1:9">
      <c r="A2077" s="46">
        <v>44774.013888888891</v>
      </c>
      <c r="B2077" s="8"/>
      <c r="C2077">
        <v>673.880977936666</v>
      </c>
      <c r="D2077">
        <v>1748.94292362999</v>
      </c>
      <c r="F2077">
        <v>1540.41453389</v>
      </c>
      <c r="H2077">
        <v>1395.2451929533299</v>
      </c>
      <c r="I2077">
        <v>2173.5095121633299</v>
      </c>
    </row>
    <row r="2078" spans="1:9">
      <c r="A2078" s="46">
        <v>44774.017361111109</v>
      </c>
      <c r="B2078" s="8"/>
      <c r="C2078">
        <v>674.08855050666602</v>
      </c>
      <c r="D2078">
        <v>1757.2529439033301</v>
      </c>
      <c r="F2078">
        <v>1541.17340962666</v>
      </c>
      <c r="H2078">
        <v>1394.9098230566599</v>
      </c>
      <c r="I2078">
        <v>2174.0447922633298</v>
      </c>
    </row>
    <row r="2079" spans="1:9">
      <c r="A2079" s="46">
        <v>44774.020833333336</v>
      </c>
      <c r="B2079" s="8"/>
      <c r="C2079">
        <v>675.96609375000003</v>
      </c>
      <c r="D2079">
        <v>1757.97176371</v>
      </c>
      <c r="F2079">
        <v>1540.6306091699901</v>
      </c>
      <c r="H2079">
        <v>1396.4825704566599</v>
      </c>
      <c r="I2079">
        <v>2174.02375349666</v>
      </c>
    </row>
    <row r="2080" spans="1:9">
      <c r="A2080" s="46">
        <v>44774.024305555555</v>
      </c>
      <c r="B2080" s="8"/>
      <c r="C2080">
        <v>670.61540163333302</v>
      </c>
      <c r="D2080">
        <v>1761.8599998</v>
      </c>
      <c r="F2080">
        <v>1536.5366473066599</v>
      </c>
      <c r="H2080">
        <v>1394.2761362833301</v>
      </c>
      <c r="I2080">
        <v>2173.9665665633302</v>
      </c>
    </row>
    <row r="2081" spans="1:9">
      <c r="A2081" s="46">
        <v>44774.027777777781</v>
      </c>
      <c r="B2081" s="8"/>
      <c r="C2081">
        <v>674.59171025333296</v>
      </c>
      <c r="D2081">
        <v>1760.98492852</v>
      </c>
      <c r="F2081">
        <v>1536.1774029533301</v>
      </c>
      <c r="H2081">
        <v>1393.1863326600001</v>
      </c>
      <c r="I2081">
        <v>2173.7022659166601</v>
      </c>
    </row>
    <row r="2082" spans="1:9">
      <c r="A2082" s="46">
        <v>44774.03125</v>
      </c>
      <c r="B2082" s="8"/>
      <c r="C2082">
        <v>671.83364400000005</v>
      </c>
      <c r="D2082">
        <v>1762.17951714333</v>
      </c>
      <c r="F2082">
        <v>1536.57453736</v>
      </c>
      <c r="H2082">
        <v>1392.7779123099999</v>
      </c>
      <c r="I2082">
        <v>2174.82894440666</v>
      </c>
    </row>
    <row r="2083" spans="1:9">
      <c r="A2083" s="46">
        <v>44774.034722222219</v>
      </c>
      <c r="B2083" s="8"/>
      <c r="C2083">
        <v>674.49233433999996</v>
      </c>
      <c r="D2083">
        <v>1760.0497055933299</v>
      </c>
      <c r="F2083">
        <v>1538.1000659066599</v>
      </c>
      <c r="H2083">
        <v>1394.0016107700001</v>
      </c>
      <c r="I2083">
        <v>2175.7348706266598</v>
      </c>
    </row>
    <row r="2084" spans="1:9">
      <c r="A2084" s="46">
        <v>44774.038194444445</v>
      </c>
      <c r="B2084" s="8"/>
      <c r="C2084">
        <v>671.83064332666595</v>
      </c>
      <c r="D2084">
        <v>1763.7118721066599</v>
      </c>
      <c r="F2084">
        <v>1534.81395355</v>
      </c>
      <c r="H2084">
        <v>1392.66101193333</v>
      </c>
      <c r="I2084">
        <v>2175.46307266333</v>
      </c>
    </row>
    <row r="2085" spans="1:9">
      <c r="A2085" s="46">
        <v>44774.041666666664</v>
      </c>
      <c r="B2085" s="8"/>
      <c r="C2085">
        <v>674.30094317999999</v>
      </c>
      <c r="D2085">
        <v>1762.84820806333</v>
      </c>
      <c r="F2085">
        <v>1538.17063035</v>
      </c>
      <c r="H2085">
        <v>1396.0574845733299</v>
      </c>
      <c r="I2085">
        <v>2175.4256546333299</v>
      </c>
    </row>
    <row r="2086" spans="1:9">
      <c r="A2086" s="46">
        <v>44774.045138888891</v>
      </c>
      <c r="B2086" s="8"/>
      <c r="C2086">
        <v>676.60400072999903</v>
      </c>
      <c r="D2086">
        <v>1764.8346483600001</v>
      </c>
      <c r="F2086">
        <v>1534.53285842333</v>
      </c>
      <c r="H2086">
        <v>1395.46031317333</v>
      </c>
      <c r="I2086">
        <v>2175.6021110800002</v>
      </c>
    </row>
    <row r="2087" spans="1:9">
      <c r="A2087" s="46">
        <v>44774.048611111109</v>
      </c>
      <c r="B2087" s="8"/>
      <c r="C2087">
        <v>673.97938241333304</v>
      </c>
      <c r="D2087">
        <v>1769.43115810666</v>
      </c>
      <c r="F2087">
        <v>1537.78720886</v>
      </c>
      <c r="H2087">
        <v>1397.40681556666</v>
      </c>
      <c r="I2087">
        <v>2175.3346677633299</v>
      </c>
    </row>
    <row r="2088" spans="1:9">
      <c r="A2088" s="46">
        <v>44774.052083333336</v>
      </c>
      <c r="B2088" s="8"/>
      <c r="C2088">
        <v>674.84716940666601</v>
      </c>
      <c r="D2088">
        <v>1768.36685936</v>
      </c>
      <c r="F2088">
        <v>1536.6235352866599</v>
      </c>
      <c r="H2088">
        <v>1394.14323139666</v>
      </c>
      <c r="I2088">
        <v>2175.1874872066601</v>
      </c>
    </row>
    <row r="2089" spans="1:9">
      <c r="A2089" s="46">
        <v>44774.055555555555</v>
      </c>
      <c r="B2089" s="8"/>
      <c r="C2089">
        <v>673.82846465666603</v>
      </c>
      <c r="D2089">
        <v>1767.0000573833299</v>
      </c>
      <c r="F2089">
        <v>1531.9820074366601</v>
      </c>
      <c r="H2089">
        <v>1394.7020482800001</v>
      </c>
      <c r="I2089">
        <v>2174.9063025033302</v>
      </c>
    </row>
    <row r="2090" spans="1:9">
      <c r="A2090" s="46">
        <v>44774.059027777781</v>
      </c>
      <c r="B2090" s="8"/>
      <c r="C2090">
        <v>674.44776314000001</v>
      </c>
      <c r="D2090">
        <v>1775.4534248433299</v>
      </c>
      <c r="F2090">
        <v>1530.6254620433299</v>
      </c>
      <c r="H2090">
        <v>1390.9617544499999</v>
      </c>
      <c r="I2090">
        <v>2175.0698819766599</v>
      </c>
    </row>
    <row r="2091" spans="1:9">
      <c r="A2091" s="46">
        <v>44774.0625</v>
      </c>
      <c r="B2091" s="8"/>
      <c r="C2091">
        <v>674.39561704000005</v>
      </c>
      <c r="D2091">
        <v>1769.93543463999</v>
      </c>
      <c r="F2091">
        <v>1531.94971662333</v>
      </c>
      <c r="H2091">
        <v>1392.4304325200001</v>
      </c>
      <c r="I2091">
        <v>2174.5231039233299</v>
      </c>
    </row>
    <row r="2092" spans="1:9">
      <c r="A2092" s="46">
        <v>44774.065972222219</v>
      </c>
      <c r="B2092" s="8"/>
      <c r="C2092">
        <v>673.02060964333305</v>
      </c>
      <c r="D2092">
        <v>1770.0338610266599</v>
      </c>
      <c r="F2092">
        <v>1535.85536569333</v>
      </c>
      <c r="H2092">
        <v>1392.9381796633299</v>
      </c>
      <c r="I2092">
        <v>2174.4071979599998</v>
      </c>
    </row>
    <row r="2093" spans="1:9">
      <c r="A2093" s="46">
        <v>44774.069444444445</v>
      </c>
      <c r="B2093" s="8"/>
      <c r="C2093">
        <v>672.580376</v>
      </c>
      <c r="D2093">
        <v>1773.44589113333</v>
      </c>
      <c r="F2093">
        <v>1533.17688126333</v>
      </c>
      <c r="H2093">
        <v>1395.50481765666</v>
      </c>
      <c r="I2093">
        <v>2174.36815390333</v>
      </c>
    </row>
    <row r="2094" spans="1:9">
      <c r="A2094" s="46">
        <v>44774.072916666664</v>
      </c>
      <c r="B2094" s="8"/>
      <c r="C2094">
        <v>674.53999797999995</v>
      </c>
      <c r="D2094">
        <v>1775.03845015</v>
      </c>
      <c r="F2094">
        <v>1535.7174603933299</v>
      </c>
      <c r="H2094">
        <v>1395.31433138333</v>
      </c>
      <c r="I2094">
        <v>2174.90828691666</v>
      </c>
    </row>
    <row r="2095" spans="1:9">
      <c r="A2095" s="46">
        <v>44774.076388888891</v>
      </c>
      <c r="B2095" s="8"/>
      <c r="C2095">
        <v>675.12582553666596</v>
      </c>
      <c r="D2095">
        <v>1774.9604801200001</v>
      </c>
      <c r="F2095">
        <v>1534.6608732299901</v>
      </c>
      <c r="H2095">
        <v>1393.0186160333301</v>
      </c>
      <c r="I2095">
        <v>2175.2286129099998</v>
      </c>
    </row>
    <row r="2096" spans="1:9">
      <c r="A2096" s="46">
        <v>44774.079861111109</v>
      </c>
      <c r="B2096" s="8"/>
      <c r="C2096">
        <v>672.66782453333303</v>
      </c>
      <c r="D2096">
        <v>1776.2040098766599</v>
      </c>
      <c r="F2096">
        <v>1534.9056212166599</v>
      </c>
      <c r="H2096">
        <v>1398.4339126966599</v>
      </c>
      <c r="I2096">
        <v>2175.6957107600001</v>
      </c>
    </row>
    <row r="2097" spans="1:9">
      <c r="A2097" s="46">
        <v>44774.083333333336</v>
      </c>
      <c r="B2097" s="8"/>
      <c r="C2097">
        <v>674.28707619333295</v>
      </c>
      <c r="D2097">
        <v>1776.70949062</v>
      </c>
      <c r="F2097">
        <v>1528.45000516666</v>
      </c>
      <c r="H2097">
        <v>1396.5404502700001</v>
      </c>
      <c r="I2097">
        <v>2175.3743357333301</v>
      </c>
    </row>
    <row r="2098" spans="1:9">
      <c r="A2098" s="46">
        <v>44774.086805555555</v>
      </c>
      <c r="B2098" s="8"/>
      <c r="C2098">
        <v>676.581063866666</v>
      </c>
      <c r="D2098">
        <v>1774.0906900633299</v>
      </c>
      <c r="F2098">
        <v>1532.8458288166601</v>
      </c>
      <c r="H2098">
        <v>1397.78007884666</v>
      </c>
      <c r="I2098">
        <v>2175.0207059233298</v>
      </c>
    </row>
    <row r="2099" spans="1:9">
      <c r="A2099" s="46">
        <v>44774.090277777781</v>
      </c>
      <c r="B2099" s="8"/>
      <c r="C2099">
        <v>673.60892205000005</v>
      </c>
      <c r="D2099">
        <v>1776.98681899333</v>
      </c>
      <c r="F2099">
        <v>1533.73716791999</v>
      </c>
      <c r="H2099">
        <v>1394.91694669666</v>
      </c>
      <c r="I2099">
        <v>2174.9569133</v>
      </c>
    </row>
    <row r="2100" spans="1:9">
      <c r="A2100" s="46">
        <v>44774.09375</v>
      </c>
      <c r="B2100" s="8"/>
      <c r="C2100">
        <v>676.73625866333305</v>
      </c>
      <c r="D2100">
        <v>1778.8902156633301</v>
      </c>
      <c r="F2100">
        <v>1532.14011549</v>
      </c>
      <c r="H2100">
        <v>1396.2109943299999</v>
      </c>
      <c r="I2100">
        <v>2174.4153488100001</v>
      </c>
    </row>
    <row r="2101" spans="1:9">
      <c r="A2101" s="46">
        <v>44774.097222222219</v>
      </c>
      <c r="B2101" s="8"/>
      <c r="C2101">
        <v>676.279937516666</v>
      </c>
      <c r="D2101">
        <v>1777.0165494733301</v>
      </c>
      <c r="F2101">
        <v>1529.9948087233299</v>
      </c>
      <c r="H2101">
        <v>1397.32115699</v>
      </c>
      <c r="I2101">
        <v>2174.9083590366599</v>
      </c>
    </row>
    <row r="2102" spans="1:9">
      <c r="A2102" s="46">
        <v>44774.100694444445</v>
      </c>
      <c r="B2102" s="8"/>
      <c r="C2102">
        <v>673.85499010666604</v>
      </c>
      <c r="D2102">
        <v>1775.81489185333</v>
      </c>
      <c r="F2102">
        <v>1531.4848140900001</v>
      </c>
      <c r="H2102">
        <v>1398.0863990366599</v>
      </c>
      <c r="I2102">
        <v>2175.2397983533301</v>
      </c>
    </row>
    <row r="2103" spans="1:9">
      <c r="A2103" s="46">
        <v>44774.104166666664</v>
      </c>
      <c r="B2103" s="8"/>
      <c r="C2103">
        <v>672.50175465999996</v>
      </c>
      <c r="D2103">
        <v>1777.3810696466601</v>
      </c>
      <c r="F2103">
        <v>1535.30740639333</v>
      </c>
      <c r="H2103">
        <v>1394.5158313566601</v>
      </c>
      <c r="I2103">
        <v>2174.6643825699998</v>
      </c>
    </row>
    <row r="2104" spans="1:9">
      <c r="A2104" s="46">
        <v>44774.107638888891</v>
      </c>
      <c r="B2104" s="8"/>
      <c r="C2104">
        <v>673.93853533333299</v>
      </c>
      <c r="D2104">
        <v>1779.5924070399999</v>
      </c>
      <c r="F2104">
        <v>1528.70243409666</v>
      </c>
      <c r="H2104">
        <v>1395.93278083666</v>
      </c>
      <c r="I2104">
        <v>2175.4503552133301</v>
      </c>
    </row>
    <row r="2105" spans="1:9">
      <c r="A2105" s="46">
        <v>44774.111111111109</v>
      </c>
      <c r="B2105" s="8"/>
      <c r="C2105">
        <v>675.23921161333305</v>
      </c>
      <c r="D2105">
        <v>1780.98593553</v>
      </c>
      <c r="F2105">
        <v>1531.7618124466601</v>
      </c>
      <c r="H2105">
        <v>1392.71128505666</v>
      </c>
      <c r="I2105">
        <v>2175.1924734266599</v>
      </c>
    </row>
    <row r="2106" spans="1:9">
      <c r="A2106" s="46">
        <v>44774.114583333336</v>
      </c>
      <c r="B2106" s="8"/>
      <c r="C2106">
        <v>673.81960351999999</v>
      </c>
      <c r="D2106">
        <v>1782.3396321166599</v>
      </c>
      <c r="F2106">
        <v>1534.1464220600001</v>
      </c>
      <c r="H2106">
        <v>1392.8615351799999</v>
      </c>
      <c r="I2106">
        <v>2175.8666532100001</v>
      </c>
    </row>
    <row r="2107" spans="1:9">
      <c r="A2107" s="46">
        <v>44774.118055555555</v>
      </c>
      <c r="B2107" s="8"/>
      <c r="C2107">
        <v>672.04405883666595</v>
      </c>
      <c r="D2107">
        <v>1785.5918899133301</v>
      </c>
      <c r="F2107">
        <v>1533.78774155666</v>
      </c>
      <c r="H2107">
        <v>1396.98708305333</v>
      </c>
      <c r="I2107">
        <v>2175.4658493433299</v>
      </c>
    </row>
    <row r="2108" spans="1:9">
      <c r="A2108" s="46">
        <v>44774.121527777781</v>
      </c>
      <c r="B2108" s="8"/>
      <c r="C2108">
        <v>674.15753485000005</v>
      </c>
      <c r="D2108">
        <v>1785.19375016666</v>
      </c>
      <c r="F2108">
        <v>1532.3471613766601</v>
      </c>
      <c r="H2108">
        <v>1394.1549063699999</v>
      </c>
      <c r="I2108">
        <v>2175.4792442866601</v>
      </c>
    </row>
    <row r="2109" spans="1:9">
      <c r="A2109" s="46">
        <v>44774.125</v>
      </c>
      <c r="B2109" s="8"/>
      <c r="C2109">
        <v>676.84957700666598</v>
      </c>
      <c r="D2109">
        <v>1786.0053281600001</v>
      </c>
      <c r="F2109">
        <v>1531.17670613666</v>
      </c>
      <c r="H2109">
        <v>1392.7001936066599</v>
      </c>
      <c r="I2109">
        <v>2175.2325402766601</v>
      </c>
    </row>
    <row r="2110" spans="1:9">
      <c r="A2110" s="46">
        <v>44774.128472222219</v>
      </c>
      <c r="B2110" s="8"/>
      <c r="C2110">
        <v>672.18422718666602</v>
      </c>
      <c r="D2110">
        <v>1783.9162151033299</v>
      </c>
      <c r="F2110">
        <v>1533.8753223599999</v>
      </c>
      <c r="H2110">
        <v>1394.39098230333</v>
      </c>
      <c r="I2110">
        <v>2174.9123377466599</v>
      </c>
    </row>
    <row r="2111" spans="1:9">
      <c r="A2111" s="46">
        <v>44774.131944444445</v>
      </c>
      <c r="B2111" s="8"/>
      <c r="C2111">
        <v>676.83088986333303</v>
      </c>
      <c r="D2111">
        <v>1784.3368141599999</v>
      </c>
      <c r="F2111">
        <v>1533.3628337566599</v>
      </c>
      <c r="H2111">
        <v>1389.5096817333299</v>
      </c>
      <c r="I2111">
        <v>2175.1037485400002</v>
      </c>
    </row>
    <row r="2112" spans="1:9">
      <c r="A2112" s="46">
        <v>44774.135416666664</v>
      </c>
      <c r="B2112" s="8"/>
      <c r="C2112">
        <v>675.31148073333304</v>
      </c>
      <c r="D2112">
        <v>1787.92502544333</v>
      </c>
      <c r="F2112">
        <v>1530.9282679299999</v>
      </c>
      <c r="H2112">
        <v>1392.55252676333</v>
      </c>
      <c r="I2112">
        <v>2174.4663485833298</v>
      </c>
    </row>
    <row r="2113" spans="1:9">
      <c r="A2113" s="46">
        <v>44774.138888888891</v>
      </c>
      <c r="B2113" s="8"/>
      <c r="C2113">
        <v>675.71359155000005</v>
      </c>
      <c r="D2113">
        <v>1786.6970291866601</v>
      </c>
      <c r="F2113">
        <v>1532.8194585700001</v>
      </c>
      <c r="H2113">
        <v>1391.6759835433299</v>
      </c>
      <c r="I2113">
        <v>2175.2130695999999</v>
      </c>
    </row>
    <row r="2114" spans="1:9">
      <c r="A2114" s="46">
        <v>44774.142361111109</v>
      </c>
      <c r="B2114" s="8"/>
      <c r="C2114">
        <v>676.75799019999999</v>
      </c>
      <c r="D2114">
        <v>1784.6025200433301</v>
      </c>
      <c r="F2114">
        <v>1534.6930022966601</v>
      </c>
      <c r="H2114">
        <v>1396.56923115</v>
      </c>
      <c r="I2114">
        <v>2175.0806258900002</v>
      </c>
    </row>
    <row r="2115" spans="1:9">
      <c r="A2115" s="46">
        <v>44774.145833333336</v>
      </c>
      <c r="B2115" s="8"/>
      <c r="C2115">
        <v>675.15595485333301</v>
      </c>
      <c r="D2115">
        <v>1788.9113060233301</v>
      </c>
      <c r="F2115">
        <v>1530.1798050633299</v>
      </c>
      <c r="H2115">
        <v>1391.20015242666</v>
      </c>
      <c r="I2115">
        <v>2175.3965349933301</v>
      </c>
    </row>
    <row r="2116" spans="1:9">
      <c r="A2116" s="46">
        <v>44774.149305555555</v>
      </c>
      <c r="B2116" s="8"/>
      <c r="C2116">
        <v>675.79918464000002</v>
      </c>
      <c r="D2116">
        <v>1793.82160164333</v>
      </c>
      <c r="F2116">
        <v>1530.2351999433299</v>
      </c>
      <c r="H2116">
        <v>1396.19527506333</v>
      </c>
      <c r="I2116">
        <v>2175.6737715766599</v>
      </c>
    </row>
    <row r="2117" spans="1:9">
      <c r="A2117" s="46">
        <v>44774.152777777781</v>
      </c>
      <c r="B2117" s="8"/>
      <c r="C2117">
        <v>676.58521741666596</v>
      </c>
      <c r="D2117">
        <v>1793.91109147666</v>
      </c>
      <c r="F2117">
        <v>1533.63671015</v>
      </c>
      <c r="H2117">
        <v>1395.1883785833299</v>
      </c>
      <c r="I2117">
        <v>2174.7140786833302</v>
      </c>
    </row>
    <row r="2118" spans="1:9">
      <c r="A2118" s="46">
        <v>44774.15625</v>
      </c>
      <c r="B2118" s="8"/>
      <c r="C2118">
        <v>674.49826249666603</v>
      </c>
      <c r="D2118">
        <v>1792.3099762133299</v>
      </c>
      <c r="F2118">
        <v>1532.15604125</v>
      </c>
      <c r="H2118">
        <v>1389.4278499566601</v>
      </c>
      <c r="I2118">
        <v>2174.72405553</v>
      </c>
    </row>
    <row r="2119" spans="1:9">
      <c r="A2119" s="46">
        <v>44774.159722222219</v>
      </c>
      <c r="B2119" s="8"/>
      <c r="C2119">
        <v>676.96671240000001</v>
      </c>
      <c r="D2119">
        <v>1791.9784429766601</v>
      </c>
      <c r="F2119">
        <v>1530.9917360233301</v>
      </c>
      <c r="H2119">
        <v>1393.34781845666</v>
      </c>
      <c r="I2119">
        <v>2174.5551478000002</v>
      </c>
    </row>
    <row r="2120" spans="1:9">
      <c r="A2120" s="46">
        <v>44774.163194444445</v>
      </c>
      <c r="B2120" s="8"/>
      <c r="C2120">
        <v>677.57966310666598</v>
      </c>
      <c r="D2120">
        <v>1791.3114666133299</v>
      </c>
      <c r="F2120">
        <v>1531.89766336666</v>
      </c>
      <c r="H2120">
        <v>1396.4644143999999</v>
      </c>
      <c r="I2120">
        <v>2174.05635795333</v>
      </c>
    </row>
    <row r="2121" spans="1:9">
      <c r="A2121" s="46">
        <v>44774.166666666664</v>
      </c>
      <c r="B2121" s="8"/>
      <c r="C2121">
        <v>673.18726409999999</v>
      </c>
      <c r="D2121">
        <v>1792.5339368166599</v>
      </c>
      <c r="F2121">
        <v>1530.8572139666601</v>
      </c>
      <c r="H2121">
        <v>1393.4341239999901</v>
      </c>
      <c r="I2121">
        <v>2174.9809844033298</v>
      </c>
    </row>
    <row r="2122" spans="1:9">
      <c r="A2122" s="46">
        <v>44774.170138888891</v>
      </c>
      <c r="B2122" s="8"/>
      <c r="C2122">
        <v>674.70764033666603</v>
      </c>
      <c r="D2122">
        <v>1791.1131933266599</v>
      </c>
      <c r="F2122">
        <v>1533.7992985266601</v>
      </c>
      <c r="H2122">
        <v>1395.89628614</v>
      </c>
      <c r="I2122">
        <v>2175.0309876599999</v>
      </c>
    </row>
    <row r="2123" spans="1:9">
      <c r="A2123" s="46">
        <v>44774.173611111109</v>
      </c>
      <c r="B2123" s="8"/>
      <c r="C2123">
        <v>674.38035788000002</v>
      </c>
      <c r="D2123">
        <v>1793.7445626733299</v>
      </c>
      <c r="F2123">
        <v>1530.08859196</v>
      </c>
      <c r="H2123">
        <v>1395.44027972666</v>
      </c>
      <c r="I2123">
        <v>2175.8269371633301</v>
      </c>
    </row>
    <row r="2124" spans="1:9">
      <c r="A2124" s="46">
        <v>44774.177083333336</v>
      </c>
      <c r="B2124" s="8"/>
      <c r="C2124">
        <v>676.22171902000002</v>
      </c>
      <c r="D2124">
        <v>1792.7347714800001</v>
      </c>
      <c r="F2124">
        <v>1531.6369295300001</v>
      </c>
      <c r="H2124">
        <v>1392.4984891266599</v>
      </c>
      <c r="I2124">
        <v>2175.8668881733302</v>
      </c>
    </row>
    <row r="2125" spans="1:9">
      <c r="A2125" s="46">
        <v>44774.180555555555</v>
      </c>
      <c r="B2125" s="8"/>
      <c r="C2125">
        <v>676.66199850999999</v>
      </c>
      <c r="D2125">
        <v>1792.46128738999</v>
      </c>
      <c r="F2125">
        <v>1533.0427798733299</v>
      </c>
      <c r="H2125">
        <v>1396.36739878</v>
      </c>
      <c r="I2125">
        <v>2175.84501126333</v>
      </c>
    </row>
    <row r="2126" spans="1:9">
      <c r="A2126" s="46">
        <v>44774.184027777781</v>
      </c>
      <c r="B2126" s="8"/>
      <c r="C2126">
        <v>672.20238654666605</v>
      </c>
      <c r="D2126">
        <v>1795.66882651333</v>
      </c>
      <c r="F2126">
        <v>1532.20964840333</v>
      </c>
      <c r="H2126">
        <v>1391.4482552299901</v>
      </c>
      <c r="I2126">
        <v>2175.8511022666598</v>
      </c>
    </row>
    <row r="2127" spans="1:9">
      <c r="A2127" s="46">
        <v>44774.1875</v>
      </c>
      <c r="B2127" s="8"/>
      <c r="C2127">
        <v>677.84784187333298</v>
      </c>
      <c r="D2127">
        <v>1796.8320586099901</v>
      </c>
      <c r="F2127">
        <v>1534.2624165833299</v>
      </c>
      <c r="H2127">
        <v>1391.07406965666</v>
      </c>
      <c r="I2127">
        <v>2175.60329130333</v>
      </c>
    </row>
    <row r="2128" spans="1:9">
      <c r="A2128" s="46">
        <v>44774.190972222219</v>
      </c>
      <c r="B2128" s="8"/>
      <c r="C2128">
        <v>675.43319910333298</v>
      </c>
      <c r="D2128">
        <v>1795.30215908333</v>
      </c>
      <c r="F2128">
        <v>1535.5635146166601</v>
      </c>
      <c r="H2128">
        <v>1391.6033800533301</v>
      </c>
      <c r="I2128">
        <v>2175.4725566566599</v>
      </c>
    </row>
    <row r="2129" spans="1:9">
      <c r="A2129" s="46">
        <v>44774.194444444445</v>
      </c>
      <c r="B2129" s="8"/>
      <c r="C2129">
        <v>677.47579265000002</v>
      </c>
      <c r="D2129">
        <v>1795.2172577466599</v>
      </c>
      <c r="F2129">
        <v>1528.1204956900001</v>
      </c>
      <c r="H2129">
        <v>1391.07548365</v>
      </c>
      <c r="I2129">
        <v>2176.3129964366599</v>
      </c>
    </row>
    <row r="2130" spans="1:9">
      <c r="A2130" s="46">
        <v>44774.197916666664</v>
      </c>
      <c r="B2130" s="8"/>
      <c r="C2130">
        <v>678.18989724000005</v>
      </c>
      <c r="D2130">
        <v>1794.58735952333</v>
      </c>
      <c r="F2130">
        <v>1528.7343752300001</v>
      </c>
      <c r="H2130">
        <v>1392.4494519100001</v>
      </c>
      <c r="I2130">
        <v>2177.5006165966602</v>
      </c>
    </row>
    <row r="2131" spans="1:9">
      <c r="A2131" s="46">
        <v>44774.201388888891</v>
      </c>
      <c r="B2131" s="8"/>
      <c r="C2131">
        <v>679.91410554333299</v>
      </c>
      <c r="D2131">
        <v>1794.7037441233299</v>
      </c>
      <c r="F2131">
        <v>1525.0783631066599</v>
      </c>
      <c r="H2131">
        <v>1388.3658820199901</v>
      </c>
      <c r="I2131">
        <v>2176.95571591</v>
      </c>
    </row>
    <row r="2132" spans="1:9">
      <c r="A2132" s="46">
        <v>44774.204861111109</v>
      </c>
      <c r="B2132" s="8"/>
      <c r="C2132">
        <v>676.05289210999899</v>
      </c>
      <c r="D2132">
        <v>1795.13964283666</v>
      </c>
      <c r="F2132">
        <v>1528.6095873433301</v>
      </c>
      <c r="H2132">
        <v>1392.4258123833299</v>
      </c>
      <c r="I2132">
        <v>2177.1892523133301</v>
      </c>
    </row>
    <row r="2133" spans="1:9">
      <c r="A2133" s="46">
        <v>44774.208333333336</v>
      </c>
      <c r="B2133" s="8"/>
      <c r="C2133">
        <v>672.59884782999995</v>
      </c>
      <c r="D2133">
        <v>1796.04630123333</v>
      </c>
      <c r="F2133">
        <v>1531.00152495666</v>
      </c>
      <c r="H2133">
        <v>1392.49544034666</v>
      </c>
      <c r="I2133">
        <v>2177.3222347066599</v>
      </c>
    </row>
    <row r="2134" spans="1:9">
      <c r="A2134" s="46">
        <v>44774.211805555555</v>
      </c>
      <c r="B2134" s="8"/>
      <c r="C2134">
        <v>676.84653367999999</v>
      </c>
      <c r="D2134">
        <v>1800.0326008633299</v>
      </c>
      <c r="F2134">
        <v>1531.3667870500001</v>
      </c>
      <c r="H2134">
        <v>1394.57116504333</v>
      </c>
      <c r="I2134">
        <v>2176.7141172666602</v>
      </c>
    </row>
    <row r="2135" spans="1:9">
      <c r="A2135" s="46">
        <v>44774.215277777781</v>
      </c>
      <c r="B2135" s="8"/>
      <c r="C2135">
        <v>676.83728356999995</v>
      </c>
      <c r="D2135">
        <v>1803.41848033</v>
      </c>
      <c r="F2135">
        <v>1530.25278998666</v>
      </c>
      <c r="H2135">
        <v>1394.4826434133299</v>
      </c>
      <c r="I2135">
        <v>2176.1373278433298</v>
      </c>
    </row>
    <row r="2136" spans="1:9">
      <c r="A2136" s="46">
        <v>44774.21875</v>
      </c>
      <c r="B2136" s="8"/>
      <c r="C2136">
        <v>680.51863768999999</v>
      </c>
      <c r="D2136">
        <v>1797.5265898299999</v>
      </c>
      <c r="F2136">
        <v>1525.71524073</v>
      </c>
      <c r="H2136">
        <v>1391.2504408633299</v>
      </c>
      <c r="I2136">
        <v>2176.2194864233302</v>
      </c>
    </row>
    <row r="2137" spans="1:9">
      <c r="A2137" s="46">
        <v>44774.222222222219</v>
      </c>
      <c r="B2137" s="8"/>
      <c r="C2137">
        <v>676.29256535000002</v>
      </c>
      <c r="D2137">
        <v>1802.1488262433299</v>
      </c>
      <c r="F2137">
        <v>1531.7297030366601</v>
      </c>
      <c r="H2137">
        <v>1393.5769761499901</v>
      </c>
      <c r="I2137">
        <v>2176.8810907933298</v>
      </c>
    </row>
    <row r="2138" spans="1:9">
      <c r="A2138" s="46">
        <v>44774.225694444445</v>
      </c>
      <c r="B2138" s="8"/>
      <c r="C2138">
        <v>678.71262818000002</v>
      </c>
      <c r="D2138">
        <v>1804.4727541699999</v>
      </c>
      <c r="F2138">
        <v>1529.0953734433299</v>
      </c>
      <c r="H2138">
        <v>1389.4779580833299</v>
      </c>
      <c r="I2138">
        <v>2176.80207610666</v>
      </c>
    </row>
    <row r="2139" spans="1:9">
      <c r="A2139" s="46">
        <v>44774.229166666664</v>
      </c>
      <c r="B2139" s="8"/>
      <c r="C2139">
        <v>676.35080027666595</v>
      </c>
      <c r="D2139">
        <v>1803.7780055399901</v>
      </c>
      <c r="F2139">
        <v>1534.1443655133301</v>
      </c>
      <c r="H2139">
        <v>1391.75052235666</v>
      </c>
      <c r="I2139">
        <v>2176.6067773066602</v>
      </c>
    </row>
    <row r="2140" spans="1:9">
      <c r="A2140" s="46">
        <v>44774.232638888891</v>
      </c>
      <c r="B2140" s="8"/>
      <c r="C2140">
        <v>676.73759728000005</v>
      </c>
      <c r="D2140">
        <v>1803.69550717333</v>
      </c>
      <c r="F2140">
        <v>1528.5372264099999</v>
      </c>
      <c r="H2140">
        <v>1391.4159894966599</v>
      </c>
      <c r="I2140">
        <v>2176.5376400433302</v>
      </c>
    </row>
    <row r="2141" spans="1:9">
      <c r="A2141" s="46">
        <v>44774.236111111109</v>
      </c>
      <c r="B2141" s="8"/>
      <c r="C2141">
        <v>678.64944310999999</v>
      </c>
      <c r="D2141">
        <v>1798.8672105066601</v>
      </c>
      <c r="F2141">
        <v>1527.7147536566599</v>
      </c>
      <c r="H2141">
        <v>1395.13940254666</v>
      </c>
      <c r="I2141">
        <v>2176.0540077133301</v>
      </c>
    </row>
    <row r="2142" spans="1:9">
      <c r="A2142" s="46">
        <v>44774.239583333336</v>
      </c>
      <c r="B2142" s="8"/>
      <c r="C2142">
        <v>679.04931812333302</v>
      </c>
      <c r="D2142">
        <v>1802.5063014033301</v>
      </c>
      <c r="F2142">
        <v>1531.3344678066601</v>
      </c>
      <c r="H2142">
        <v>1391.61804369333</v>
      </c>
      <c r="I2142">
        <v>2175.8747221133299</v>
      </c>
    </row>
    <row r="2143" spans="1:9">
      <c r="A2143" s="46">
        <v>44774.243055555555</v>
      </c>
      <c r="B2143" s="8"/>
      <c r="C2143">
        <v>681.97346845666596</v>
      </c>
      <c r="D2143">
        <v>1806.22713447</v>
      </c>
      <c r="F2143">
        <v>1524.87615705333</v>
      </c>
      <c r="H2143">
        <v>1391.07908208666</v>
      </c>
      <c r="I2143">
        <v>2176.5735576633301</v>
      </c>
    </row>
    <row r="2144" spans="1:9">
      <c r="A2144" s="46">
        <v>44774.246527777781</v>
      </c>
      <c r="B2144" s="8"/>
      <c r="C2144">
        <v>677.46312330000001</v>
      </c>
      <c r="D2144">
        <v>1800.27030719666</v>
      </c>
      <c r="F2144">
        <v>1527.87297426333</v>
      </c>
      <c r="H2144">
        <v>1391.5493019266601</v>
      </c>
      <c r="I2144">
        <v>2176.0669502599999</v>
      </c>
    </row>
    <row r="2145" spans="1:9">
      <c r="A2145" s="46">
        <v>44774.25</v>
      </c>
      <c r="B2145" s="8"/>
      <c r="C2145">
        <v>678.00591169999996</v>
      </c>
      <c r="D2145">
        <v>1807.20450481333</v>
      </c>
      <c r="F2145">
        <v>1525.85907744666</v>
      </c>
      <c r="H2145">
        <v>1386.17868247</v>
      </c>
      <c r="I2145">
        <v>2176.3098569466601</v>
      </c>
    </row>
    <row r="2146" spans="1:9">
      <c r="A2146" s="46">
        <v>44774.253472222219</v>
      </c>
      <c r="B2146" s="8"/>
      <c r="C2146">
        <v>679.20791356999996</v>
      </c>
      <c r="D2146">
        <v>1802.88962889</v>
      </c>
      <c r="F2146">
        <v>1533.7061162633299</v>
      </c>
      <c r="H2146">
        <v>1390.88395597</v>
      </c>
      <c r="I2146">
        <v>2176.3253795400001</v>
      </c>
    </row>
    <row r="2147" spans="1:9">
      <c r="A2147" s="46">
        <v>44774.256944444445</v>
      </c>
      <c r="B2147" s="8"/>
      <c r="C2147">
        <v>676.19573880999997</v>
      </c>
      <c r="D2147">
        <v>1805.17136573333</v>
      </c>
      <c r="F2147">
        <v>1528.3103230633301</v>
      </c>
      <c r="H2147">
        <v>1389.64483219</v>
      </c>
      <c r="I2147">
        <v>2176.2987698933298</v>
      </c>
    </row>
    <row r="2148" spans="1:9">
      <c r="A2148" s="46">
        <v>44774.260416666664</v>
      </c>
      <c r="B2148" s="8"/>
      <c r="C2148">
        <v>679.92713004333302</v>
      </c>
      <c r="D2148">
        <v>1809.71065679666</v>
      </c>
      <c r="F2148">
        <v>1526.9063467666599</v>
      </c>
      <c r="H2148">
        <v>1390.0519052433301</v>
      </c>
      <c r="I2148">
        <v>2176.3535452066599</v>
      </c>
    </row>
    <row r="2149" spans="1:9">
      <c r="A2149" s="46">
        <v>44774.263888888891</v>
      </c>
      <c r="B2149" s="8"/>
      <c r="C2149">
        <v>677.86344195333299</v>
      </c>
      <c r="D2149">
        <v>1808.37032784333</v>
      </c>
      <c r="F2149">
        <v>1529.3036595599999</v>
      </c>
      <c r="H2149">
        <v>1394.1054233099901</v>
      </c>
      <c r="I2149">
        <v>2175.521984</v>
      </c>
    </row>
    <row r="2150" spans="1:9">
      <c r="A2150" s="46">
        <v>44774.267361111109</v>
      </c>
      <c r="B2150" s="8"/>
      <c r="C2150">
        <v>676.37619037666605</v>
      </c>
      <c r="D2150">
        <v>1809.35780614333</v>
      </c>
      <c r="F2150">
        <v>1525.66245319</v>
      </c>
      <c r="H2150">
        <v>1392.42396345</v>
      </c>
      <c r="I2150">
        <v>2176.1234225633302</v>
      </c>
    </row>
    <row r="2151" spans="1:9">
      <c r="A2151" s="46">
        <v>44774.270833333336</v>
      </c>
      <c r="B2151" s="8"/>
      <c r="C2151">
        <v>679.21612013666595</v>
      </c>
      <c r="D2151">
        <v>1806.4191440566599</v>
      </c>
      <c r="F2151">
        <v>1531.86810552</v>
      </c>
      <c r="H2151">
        <v>1391.5241446099999</v>
      </c>
      <c r="I2151">
        <v>2176.1416398266601</v>
      </c>
    </row>
    <row r="2152" spans="1:9">
      <c r="A2152" s="46">
        <v>44774.274305555555</v>
      </c>
      <c r="B2152" s="8"/>
      <c r="C2152">
        <v>679.02041484666597</v>
      </c>
      <c r="D2152">
        <v>1808.7560080666599</v>
      </c>
      <c r="F2152">
        <v>1534.1735354033301</v>
      </c>
      <c r="H2152">
        <v>1394.9961887033301</v>
      </c>
      <c r="I2152">
        <v>2176.0718698199998</v>
      </c>
    </row>
    <row r="2153" spans="1:9">
      <c r="A2153" s="46">
        <v>44774.277777777781</v>
      </c>
      <c r="B2153" s="8"/>
      <c r="C2153">
        <v>681.52096867333296</v>
      </c>
      <c r="D2153">
        <v>1808.09713989333</v>
      </c>
      <c r="F2153">
        <v>1527.24033107333</v>
      </c>
      <c r="H2153">
        <v>1390.8360945366601</v>
      </c>
      <c r="I2153">
        <v>2175.71129778666</v>
      </c>
    </row>
    <row r="2154" spans="1:9">
      <c r="A2154" s="46">
        <v>44774.28125</v>
      </c>
      <c r="B2154" s="8"/>
      <c r="C2154">
        <v>677.97394214666599</v>
      </c>
      <c r="D2154">
        <v>1810.50812962333</v>
      </c>
      <c r="F2154">
        <v>1527.9452018699999</v>
      </c>
      <c r="H2154">
        <v>1386.2772071433301</v>
      </c>
      <c r="I2154">
        <v>2175.56505591</v>
      </c>
    </row>
    <row r="2155" spans="1:9">
      <c r="A2155" s="46">
        <v>44774.284722222219</v>
      </c>
      <c r="B2155" s="8"/>
      <c r="C2155">
        <v>680.76198152666598</v>
      </c>
      <c r="D2155">
        <v>1809.6202468899901</v>
      </c>
      <c r="F2155">
        <v>1527.1477629666599</v>
      </c>
      <c r="H2155">
        <v>1389.7893497666601</v>
      </c>
      <c r="I2155">
        <v>2174.89272176333</v>
      </c>
    </row>
    <row r="2156" spans="1:9">
      <c r="A2156" s="46">
        <v>44774.288194444445</v>
      </c>
      <c r="B2156" s="8"/>
      <c r="C2156">
        <v>679.52906679999899</v>
      </c>
      <c r="D2156">
        <v>1810.6082147499999</v>
      </c>
      <c r="F2156">
        <v>1532.4724781233299</v>
      </c>
      <c r="H2156">
        <v>1388.88953743</v>
      </c>
      <c r="I2156">
        <v>2174.66740619333</v>
      </c>
    </row>
    <row r="2157" spans="1:9">
      <c r="A2157" s="46">
        <v>44774.291666666664</v>
      </c>
      <c r="B2157" s="8"/>
      <c r="C2157">
        <v>678.49781286666598</v>
      </c>
      <c r="D2157">
        <v>1812.62478659666</v>
      </c>
      <c r="F2157">
        <v>1531.8641399333301</v>
      </c>
      <c r="H2157">
        <v>1389.6139936366601</v>
      </c>
      <c r="I2157">
        <v>2174.4211786299902</v>
      </c>
    </row>
    <row r="2158" spans="1:9">
      <c r="A2158" s="46">
        <v>44774.295138888891</v>
      </c>
      <c r="B2158" s="8"/>
      <c r="C2158">
        <v>677.44694510666602</v>
      </c>
      <c r="D2158">
        <v>1808.7662427600001</v>
      </c>
      <c r="F2158">
        <v>1529.7159592266601</v>
      </c>
      <c r="H2158">
        <v>1394.7486443233299</v>
      </c>
      <c r="I2158">
        <v>2176.7936040033301</v>
      </c>
    </row>
    <row r="2159" spans="1:9">
      <c r="A2159" s="46">
        <v>44774.298611111109</v>
      </c>
      <c r="B2159" s="8"/>
      <c r="C2159">
        <v>675.23261903666605</v>
      </c>
      <c r="D2159">
        <v>1809.8256863966601</v>
      </c>
      <c r="F2159">
        <v>1527.43004264</v>
      </c>
      <c r="H2159">
        <v>1395.67497336</v>
      </c>
      <c r="I2159">
        <v>2177.1789629166601</v>
      </c>
    </row>
    <row r="2160" spans="1:9">
      <c r="A2160" s="46">
        <v>44774.302083333336</v>
      </c>
      <c r="B2160" s="8"/>
      <c r="C2160">
        <v>678.81151676000002</v>
      </c>
      <c r="D2160">
        <v>1814.30046357333</v>
      </c>
      <c r="F2160">
        <v>1524.2395832299901</v>
      </c>
      <c r="H2160">
        <v>1392.90431420666</v>
      </c>
      <c r="I2160">
        <v>2177.5095476633301</v>
      </c>
    </row>
    <row r="2161" spans="1:9">
      <c r="A2161" s="46">
        <v>44774.305555555555</v>
      </c>
      <c r="B2161" s="8"/>
      <c r="C2161">
        <v>680.03150312666605</v>
      </c>
      <c r="D2161">
        <v>1812.09867250666</v>
      </c>
      <c r="F2161">
        <v>1528.9054455266601</v>
      </c>
      <c r="H2161">
        <v>1388.1634530466599</v>
      </c>
      <c r="I2161">
        <v>2177.3025608266598</v>
      </c>
    </row>
    <row r="2162" spans="1:9">
      <c r="A2162" s="46">
        <v>44774.309027777781</v>
      </c>
      <c r="B2162" s="8"/>
      <c r="C2162">
        <v>678.15040408666596</v>
      </c>
      <c r="D2162">
        <v>1812.84804669</v>
      </c>
      <c r="F2162">
        <v>1528.5287193433301</v>
      </c>
      <c r="H2162">
        <v>1392.66411642666</v>
      </c>
      <c r="I2162">
        <v>2176.9616648833298</v>
      </c>
    </row>
    <row r="2163" spans="1:9">
      <c r="A2163" s="46">
        <v>44774.3125</v>
      </c>
      <c r="B2163" s="8"/>
      <c r="C2163">
        <v>673.70657585333299</v>
      </c>
      <c r="D2163">
        <v>1813.1404058933299</v>
      </c>
      <c r="F2163">
        <v>1523.3617210566599</v>
      </c>
      <c r="H2163">
        <v>1392.4132501133299</v>
      </c>
      <c r="I2163">
        <v>2176.6423201399998</v>
      </c>
    </row>
    <row r="2164" spans="1:9">
      <c r="A2164" s="46">
        <v>44774.315972222219</v>
      </c>
      <c r="B2164" s="8"/>
      <c r="C2164">
        <v>676.15459997999994</v>
      </c>
      <c r="D2164">
        <v>1814.5528018099999</v>
      </c>
      <c r="F2164">
        <v>1529.24717745666</v>
      </c>
      <c r="H2164">
        <v>1390.11618638</v>
      </c>
      <c r="I2164">
        <v>2176.6724582633301</v>
      </c>
    </row>
    <row r="2165" spans="1:9">
      <c r="A2165" s="46">
        <v>44774.319444444445</v>
      </c>
      <c r="B2165" s="8"/>
      <c r="C2165">
        <v>679.96234943666605</v>
      </c>
      <c r="D2165">
        <v>1812.23292907666</v>
      </c>
      <c r="F2165">
        <v>1527.1036682566601</v>
      </c>
      <c r="H2165">
        <v>1390.81279267333</v>
      </c>
      <c r="I2165">
        <v>2176.5084526166602</v>
      </c>
    </row>
    <row r="2166" spans="1:9">
      <c r="A2166" s="46">
        <v>44774.322916666664</v>
      </c>
      <c r="B2166" s="8"/>
      <c r="C2166">
        <v>678.69244399333297</v>
      </c>
      <c r="D2166">
        <v>1814.39591002</v>
      </c>
      <c r="F2166">
        <v>1527.4811047333301</v>
      </c>
      <c r="H2166">
        <v>1393.5955474566599</v>
      </c>
      <c r="I2166">
        <v>2176.62798653666</v>
      </c>
    </row>
    <row r="2167" spans="1:9">
      <c r="A2167" s="46">
        <v>44774.326388888891</v>
      </c>
      <c r="B2167" s="8"/>
      <c r="C2167">
        <v>676.96437606333302</v>
      </c>
      <c r="D2167">
        <v>1813.98116371333</v>
      </c>
      <c r="F2167">
        <v>1532.4808213266599</v>
      </c>
      <c r="H2167">
        <v>1390.6406153999999</v>
      </c>
      <c r="I2167">
        <v>2176.2138936466599</v>
      </c>
    </row>
    <row r="2168" spans="1:9">
      <c r="A2168" s="46">
        <v>44774.329861111109</v>
      </c>
      <c r="B2168" s="8"/>
      <c r="C2168">
        <v>676.769108973333</v>
      </c>
      <c r="D2168">
        <v>1812.9056926866599</v>
      </c>
      <c r="F2168">
        <v>1527.01695074333</v>
      </c>
      <c r="H2168">
        <v>1385.30845202</v>
      </c>
      <c r="I2168">
        <v>2176.39333444666</v>
      </c>
    </row>
    <row r="2169" spans="1:9">
      <c r="A2169" s="46">
        <v>44774.333333333336</v>
      </c>
      <c r="B2169" s="8"/>
      <c r="C2169">
        <v>681.07429761333299</v>
      </c>
      <c r="D2169">
        <v>1814.32603399666</v>
      </c>
      <c r="F2169">
        <v>1525.8825355833301</v>
      </c>
      <c r="H2169">
        <v>1388.61134033333</v>
      </c>
      <c r="I2169">
        <v>2176.2800904133301</v>
      </c>
    </row>
    <row r="2170" spans="1:9">
      <c r="A2170" s="46">
        <v>44774.336805555555</v>
      </c>
      <c r="B2170" s="8"/>
      <c r="C2170">
        <v>677.95129379666605</v>
      </c>
      <c r="D2170">
        <v>1815.7716310000001</v>
      </c>
      <c r="F2170">
        <v>1525.2216764166601</v>
      </c>
      <c r="H2170">
        <v>1393.8352808433301</v>
      </c>
      <c r="I2170">
        <v>2176.2515346300002</v>
      </c>
    </row>
    <row r="2171" spans="1:9">
      <c r="A2171" s="46">
        <v>44774.340277777781</v>
      </c>
      <c r="B2171" s="8"/>
      <c r="C2171">
        <v>680.04226458000005</v>
      </c>
      <c r="D2171">
        <v>1815.98113448666</v>
      </c>
      <c r="F2171">
        <v>1529.6252083833299</v>
      </c>
      <c r="H2171">
        <v>1389.11365211666</v>
      </c>
      <c r="I2171">
        <v>2176.2980541366601</v>
      </c>
    </row>
    <row r="2172" spans="1:9">
      <c r="A2172" s="46">
        <v>44774.34375</v>
      </c>
      <c r="B2172" s="8"/>
      <c r="C2172">
        <v>679.05583420333301</v>
      </c>
      <c r="D2172">
        <v>1816.87278171666</v>
      </c>
      <c r="F2172">
        <v>1527.0822295533301</v>
      </c>
      <c r="H2172">
        <v>1389.7373281866601</v>
      </c>
      <c r="I2172">
        <v>2176.5078198900001</v>
      </c>
    </row>
    <row r="2173" spans="1:9">
      <c r="A2173" s="46">
        <v>44774.347222222219</v>
      </c>
      <c r="B2173" s="8"/>
      <c r="C2173">
        <v>677.97033718</v>
      </c>
      <c r="D2173">
        <v>1816.03042084666</v>
      </c>
      <c r="F2173">
        <v>1524.2467604266601</v>
      </c>
      <c r="H2173">
        <v>1388.37923985</v>
      </c>
      <c r="I2173">
        <v>2176.6810669533302</v>
      </c>
    </row>
    <row r="2174" spans="1:9">
      <c r="A2174" s="46">
        <v>44774.350694444445</v>
      </c>
      <c r="B2174" s="8"/>
      <c r="C2174">
        <v>677.57880638333302</v>
      </c>
      <c r="D2174">
        <v>1818.0934434333301</v>
      </c>
      <c r="F2174">
        <v>1524.6981805666601</v>
      </c>
      <c r="H2174">
        <v>1389.8595721366601</v>
      </c>
      <c r="I2174">
        <v>2176.1422190333301</v>
      </c>
    </row>
    <row r="2175" spans="1:9">
      <c r="A2175" s="46">
        <v>44774.354166666664</v>
      </c>
      <c r="B2175" s="8"/>
      <c r="C2175">
        <v>677.86714099999995</v>
      </c>
      <c r="D2175">
        <v>1814.89146749</v>
      </c>
      <c r="F2175">
        <v>1526.86395457</v>
      </c>
      <c r="H2175">
        <v>1390.6280269066599</v>
      </c>
      <c r="I2175">
        <v>2175.7406031833302</v>
      </c>
    </row>
    <row r="2176" spans="1:9">
      <c r="A2176" s="46">
        <v>44774.357638888891</v>
      </c>
      <c r="B2176" s="8"/>
      <c r="C2176">
        <v>680.10064481333302</v>
      </c>
      <c r="D2176">
        <v>1819.5790810599999</v>
      </c>
      <c r="F2176">
        <v>1524.2104559166601</v>
      </c>
      <c r="H2176">
        <v>1390.4458193099999</v>
      </c>
      <c r="I2176">
        <v>2175.9224392866599</v>
      </c>
    </row>
    <row r="2177" spans="1:9">
      <c r="A2177" s="46">
        <v>44774.361111111109</v>
      </c>
      <c r="B2177" s="8"/>
      <c r="C2177">
        <v>679.45110005000004</v>
      </c>
      <c r="D2177">
        <v>1820.1143622633299</v>
      </c>
      <c r="F2177">
        <v>1529.5605360500001</v>
      </c>
      <c r="H2177">
        <v>1389.72704650333</v>
      </c>
      <c r="I2177">
        <v>2175.37546893333</v>
      </c>
    </row>
    <row r="2178" spans="1:9">
      <c r="A2178" s="46">
        <v>44774.364583333336</v>
      </c>
      <c r="B2178" s="8"/>
      <c r="C2178">
        <v>678.24089709333305</v>
      </c>
      <c r="D2178">
        <v>1816.6597726866601</v>
      </c>
      <c r="F2178">
        <v>1526.16055896333</v>
      </c>
      <c r="H2178">
        <v>1388.47438792</v>
      </c>
      <c r="I2178">
        <v>2175.53911834666</v>
      </c>
    </row>
    <row r="2179" spans="1:9">
      <c r="A2179" s="46">
        <v>44774.368055555555</v>
      </c>
      <c r="B2179" s="8"/>
      <c r="C2179">
        <v>679.47766262666596</v>
      </c>
      <c r="D2179">
        <v>1817.39520447666</v>
      </c>
      <c r="F2179">
        <v>1526.8848512633299</v>
      </c>
      <c r="H2179">
        <v>1386.8627494499999</v>
      </c>
      <c r="I2179">
        <v>2175.1927269366602</v>
      </c>
    </row>
    <row r="2180" spans="1:9">
      <c r="A2180" s="46">
        <v>44774.371527777781</v>
      </c>
      <c r="B2180" s="8"/>
      <c r="C2180">
        <v>680.83829819666596</v>
      </c>
      <c r="D2180">
        <v>1816.8658536599901</v>
      </c>
      <c r="F2180">
        <v>1527.5410553066599</v>
      </c>
      <c r="H2180">
        <v>1391.53256427</v>
      </c>
      <c r="I2180">
        <v>2176.5852730299998</v>
      </c>
    </row>
    <row r="2181" spans="1:9">
      <c r="A2181" s="46">
        <v>44774.375</v>
      </c>
      <c r="B2181" s="8"/>
      <c r="C2181">
        <v>678.607754633333</v>
      </c>
      <c r="D2181">
        <v>1816.5790620733301</v>
      </c>
      <c r="F2181">
        <v>1525.7194532999999</v>
      </c>
      <c r="H2181">
        <v>1391.9650798166599</v>
      </c>
      <c r="I2181">
        <v>2176.1659885600002</v>
      </c>
    </row>
    <row r="2182" spans="1:9">
      <c r="A2182" s="46">
        <v>44774.378472222219</v>
      </c>
      <c r="B2182" s="8"/>
      <c r="C2182">
        <v>678.68994591666603</v>
      </c>
      <c r="D2182">
        <v>1817.61037717666</v>
      </c>
      <c r="F2182">
        <v>1526.8835967699999</v>
      </c>
      <c r="H2182">
        <v>1387.98203657666</v>
      </c>
      <c r="I2182">
        <v>2176.2501501166598</v>
      </c>
    </row>
    <row r="2183" spans="1:9">
      <c r="A2183" s="46">
        <v>44774.381944444445</v>
      </c>
      <c r="B2183" s="8"/>
      <c r="C2183">
        <v>677.66036937333297</v>
      </c>
      <c r="D2183">
        <v>1821.54197914</v>
      </c>
      <c r="F2183">
        <v>1521.6273053366599</v>
      </c>
      <c r="H2183">
        <v>1390.9992883099901</v>
      </c>
      <c r="I2183">
        <v>2175.89153627</v>
      </c>
    </row>
    <row r="2184" spans="1:9">
      <c r="A2184" s="46">
        <v>44774.385416666664</v>
      </c>
      <c r="B2184" s="8"/>
      <c r="C2184">
        <v>678.53892870999903</v>
      </c>
      <c r="D2184">
        <v>1818.0279821199999</v>
      </c>
      <c r="F2184">
        <v>1526.37353302</v>
      </c>
      <c r="H2184">
        <v>1392.15655611333</v>
      </c>
      <c r="I2184">
        <v>2175.4331509333301</v>
      </c>
    </row>
    <row r="2185" spans="1:9">
      <c r="A2185" s="46">
        <v>44774.388888888891</v>
      </c>
      <c r="B2185" s="8"/>
      <c r="C2185">
        <v>679.58930582000005</v>
      </c>
      <c r="D2185">
        <v>1819.6408116633299</v>
      </c>
      <c r="F2185">
        <v>1530.0728443099999</v>
      </c>
      <c r="H2185">
        <v>1387.06830371</v>
      </c>
      <c r="I2185">
        <v>2175.8122308966599</v>
      </c>
    </row>
    <row r="2186" spans="1:9">
      <c r="A2186" s="46">
        <v>44774.392361111109</v>
      </c>
      <c r="B2186" s="8"/>
      <c r="C2186">
        <v>675.20219905666602</v>
      </c>
      <c r="D2186">
        <v>1816.4196240766601</v>
      </c>
      <c r="F2186">
        <v>1526.75610106</v>
      </c>
      <c r="H2186">
        <v>1386.4866833066601</v>
      </c>
      <c r="I2186">
        <v>2175.69197138666</v>
      </c>
    </row>
    <row r="2187" spans="1:9">
      <c r="A2187" s="46">
        <v>44774.395833333336</v>
      </c>
      <c r="B2187" s="8"/>
      <c r="C2187">
        <v>672.55046737666601</v>
      </c>
      <c r="D2187">
        <v>1820.97841638666</v>
      </c>
      <c r="F2187">
        <v>1525.9204900966599</v>
      </c>
      <c r="H2187">
        <v>1391.5721153166601</v>
      </c>
      <c r="I2187">
        <v>2175.5657541566602</v>
      </c>
    </row>
    <row r="2188" spans="1:9">
      <c r="A2188" s="46">
        <v>44774.399305555555</v>
      </c>
      <c r="B2188" s="8"/>
      <c r="C2188">
        <v>676.13288044333297</v>
      </c>
      <c r="D2188">
        <v>1819.9609508266601</v>
      </c>
      <c r="F2188">
        <v>1527.6506440933299</v>
      </c>
      <c r="H2188">
        <v>1392.18509554</v>
      </c>
      <c r="I2188">
        <v>2175.6986142033302</v>
      </c>
    </row>
    <row r="2189" spans="1:9">
      <c r="A2189" s="46">
        <v>44774.402777777781</v>
      </c>
      <c r="B2189" s="8"/>
      <c r="C2189">
        <v>674.98375355666599</v>
      </c>
      <c r="D2189">
        <v>1818.80902868666</v>
      </c>
      <c r="F2189">
        <v>1524.5381831300001</v>
      </c>
      <c r="H2189">
        <v>1385.8841464699999</v>
      </c>
      <c r="I2189">
        <v>2175.4782662566599</v>
      </c>
    </row>
    <row r="2190" spans="1:9">
      <c r="A2190" s="46">
        <v>44774.40625</v>
      </c>
      <c r="B2190" s="8"/>
      <c r="C2190">
        <v>674.18685772333299</v>
      </c>
      <c r="D2190">
        <v>1816.65649444</v>
      </c>
      <c r="F2190">
        <v>1526.4907426766599</v>
      </c>
      <c r="H2190">
        <v>1388.85952721333</v>
      </c>
      <c r="I2190">
        <v>2175.5699164533298</v>
      </c>
    </row>
    <row r="2191" spans="1:9">
      <c r="A2191" s="46">
        <v>44774.409722222219</v>
      </c>
      <c r="B2191" s="8"/>
      <c r="C2191">
        <v>677.090380223333</v>
      </c>
      <c r="D2191">
        <v>1820.1774992666601</v>
      </c>
      <c r="F2191">
        <v>1528.1150974899999</v>
      </c>
      <c r="H2191">
        <v>1388.1374040200001</v>
      </c>
      <c r="I2191">
        <v>2175.1962237666598</v>
      </c>
    </row>
    <row r="2192" spans="1:9">
      <c r="A2192" s="46">
        <v>44774.413194444445</v>
      </c>
      <c r="B2192" s="8"/>
      <c r="C2192">
        <v>675.49785178000002</v>
      </c>
      <c r="D2192">
        <v>1818.1332250333301</v>
      </c>
      <c r="F2192">
        <v>1528.4187437400001</v>
      </c>
      <c r="H2192">
        <v>1388.08662491666</v>
      </c>
      <c r="I2192">
        <v>2174.8358866600001</v>
      </c>
    </row>
    <row r="2193" spans="1:9">
      <c r="A2193" s="46">
        <v>44774.416666666664</v>
      </c>
      <c r="B2193" s="8"/>
      <c r="C2193">
        <v>677.29971321666596</v>
      </c>
      <c r="D2193">
        <v>1818.7769115900001</v>
      </c>
      <c r="F2193">
        <v>1529.71918943333</v>
      </c>
      <c r="H2193">
        <v>1387.65556386</v>
      </c>
      <c r="I2193">
        <v>2174.9037814933299</v>
      </c>
    </row>
    <row r="2194" spans="1:9">
      <c r="A2194" s="46">
        <v>44774.420138888891</v>
      </c>
      <c r="B2194" s="8"/>
      <c r="C2194">
        <v>678.89444897666601</v>
      </c>
      <c r="D2194">
        <v>1817.1030594666599</v>
      </c>
      <c r="F2194">
        <v>1528.19595999333</v>
      </c>
      <c r="H2194">
        <v>1388.1014798133299</v>
      </c>
      <c r="I2194">
        <v>2174.3864050833299</v>
      </c>
    </row>
    <row r="2195" spans="1:9">
      <c r="A2195" s="46">
        <v>44774.423611111109</v>
      </c>
      <c r="B2195" s="8"/>
      <c r="C2195">
        <v>682.74596534333295</v>
      </c>
      <c r="D2195">
        <v>1822.1584430166599</v>
      </c>
      <c r="F2195">
        <v>1522.4408175399999</v>
      </c>
      <c r="H2195">
        <v>1389.3510622733299</v>
      </c>
      <c r="I2195">
        <v>2174.5555739533302</v>
      </c>
    </row>
    <row r="2196" spans="1:9">
      <c r="A2196" s="46">
        <v>44774.427083333336</v>
      </c>
      <c r="B2196" s="8"/>
      <c r="C2196">
        <v>680.77148953333301</v>
      </c>
      <c r="D2196">
        <v>1820.1087914166601</v>
      </c>
      <c r="F2196">
        <v>1526.36695463</v>
      </c>
      <c r="H2196">
        <v>1385.0131413466599</v>
      </c>
      <c r="I2196">
        <v>2174.1311764899901</v>
      </c>
    </row>
    <row r="2197" spans="1:9">
      <c r="A2197" s="46">
        <v>44774.430555555555</v>
      </c>
      <c r="B2197" s="8"/>
      <c r="C2197">
        <v>680.13665757333297</v>
      </c>
      <c r="D2197">
        <v>1820.0094515000001</v>
      </c>
      <c r="F2197">
        <v>1529.0695604733301</v>
      </c>
      <c r="H2197">
        <v>1386.7792806800001</v>
      </c>
      <c r="I2197">
        <v>2174.3577804333299</v>
      </c>
    </row>
    <row r="2198" spans="1:9">
      <c r="A2198" s="46">
        <v>44774.434027777781</v>
      </c>
      <c r="B2198" s="8"/>
      <c r="C2198">
        <v>677.96200058333295</v>
      </c>
      <c r="D2198">
        <v>1821.43082766</v>
      </c>
      <c r="F2198">
        <v>1524.59580281333</v>
      </c>
      <c r="H2198">
        <v>1383.8917145999999</v>
      </c>
      <c r="I2198">
        <v>2174.2597900666601</v>
      </c>
    </row>
    <row r="2199" spans="1:9">
      <c r="A2199" s="46">
        <v>44774.4375</v>
      </c>
      <c r="B2199" s="8"/>
      <c r="C2199">
        <v>680.78616627999997</v>
      </c>
      <c r="D2199">
        <v>1822.30640054333</v>
      </c>
      <c r="F2199">
        <v>1527.1535742466599</v>
      </c>
      <c r="H2199">
        <v>1387.18158162333</v>
      </c>
      <c r="I2199">
        <v>2175.6359317933302</v>
      </c>
    </row>
    <row r="2200" spans="1:9">
      <c r="A2200" s="46">
        <v>44774.440972222219</v>
      </c>
      <c r="B2200" s="8"/>
      <c r="C2200">
        <v>678.73758116333295</v>
      </c>
      <c r="D2200">
        <v>1820.4321945300001</v>
      </c>
      <c r="F2200">
        <v>1527.2309017033299</v>
      </c>
      <c r="H2200">
        <v>1389.6100663366601</v>
      </c>
      <c r="I2200">
        <v>2176.47606122666</v>
      </c>
    </row>
    <row r="2201" spans="1:9">
      <c r="A2201" s="46">
        <v>44774.444444444445</v>
      </c>
      <c r="B2201" s="8"/>
      <c r="C2201">
        <v>681.73078358333305</v>
      </c>
      <c r="D2201">
        <v>1821.60627117333</v>
      </c>
      <c r="F2201">
        <v>1524.4902867066601</v>
      </c>
      <c r="H2201">
        <v>1386.7154006066601</v>
      </c>
      <c r="I2201">
        <v>2176.6062757433301</v>
      </c>
    </row>
    <row r="2202" spans="1:9">
      <c r="A2202" s="46">
        <v>44774.447916666664</v>
      </c>
      <c r="B2202" s="8"/>
      <c r="C2202">
        <v>682.34332014333302</v>
      </c>
      <c r="D2202">
        <v>1820.0959417133299</v>
      </c>
      <c r="F2202">
        <v>1525.1394534199901</v>
      </c>
      <c r="H2202">
        <v>1385.37619828333</v>
      </c>
      <c r="I2202">
        <v>2176.2164474400001</v>
      </c>
    </row>
    <row r="2203" spans="1:9">
      <c r="A2203" s="46">
        <v>44774.451388888891</v>
      </c>
      <c r="B2203" s="8"/>
      <c r="C2203">
        <v>681.01198454999997</v>
      </c>
      <c r="D2203">
        <v>1824.77583171333</v>
      </c>
      <c r="F2203">
        <v>1525.5405479666599</v>
      </c>
      <c r="H2203">
        <v>1387.0171312699999</v>
      </c>
      <c r="I2203">
        <v>2176.2801286866602</v>
      </c>
    </row>
    <row r="2204" spans="1:9">
      <c r="A2204" s="46">
        <v>44774.454861111109</v>
      </c>
      <c r="B2204" s="8"/>
      <c r="C2204">
        <v>679.40047831000004</v>
      </c>
      <c r="D2204">
        <v>1821.3285854399901</v>
      </c>
      <c r="F2204">
        <v>1525.8534662166601</v>
      </c>
      <c r="H2204">
        <v>1390.2604088066601</v>
      </c>
      <c r="I2204">
        <v>2175.8766289566602</v>
      </c>
    </row>
    <row r="2205" spans="1:9">
      <c r="A2205" s="46">
        <v>44774.458333333336</v>
      </c>
      <c r="B2205" s="8"/>
      <c r="C2205">
        <v>679.77863494333303</v>
      </c>
      <c r="D2205">
        <v>1824.70446954666</v>
      </c>
      <c r="F2205">
        <v>1530.33191612</v>
      </c>
      <c r="H2205">
        <v>1386.4827395299999</v>
      </c>
      <c r="I2205">
        <v>2175.8025534866601</v>
      </c>
    </row>
    <row r="2206" spans="1:9">
      <c r="A2206" s="46">
        <v>44774.461805555555</v>
      </c>
      <c r="B2206" s="8"/>
      <c r="C2206">
        <v>678.16453008333303</v>
      </c>
      <c r="D2206">
        <v>1821.6612180033301</v>
      </c>
      <c r="F2206">
        <v>1530.8737276233301</v>
      </c>
      <c r="H2206">
        <v>1385.0462145766601</v>
      </c>
      <c r="I2206">
        <v>2176.64696435</v>
      </c>
    </row>
    <row r="2207" spans="1:9">
      <c r="A2207" s="46">
        <v>44774.465277777781</v>
      </c>
      <c r="B2207" s="8"/>
      <c r="C2207">
        <v>676.42253726333297</v>
      </c>
      <c r="D2207">
        <v>1823.2946885399999</v>
      </c>
      <c r="F2207">
        <v>1528.57864935</v>
      </c>
      <c r="H2207">
        <v>1389.00909762333</v>
      </c>
      <c r="I2207">
        <v>2176.9172029633301</v>
      </c>
    </row>
    <row r="2208" spans="1:9">
      <c r="A2208" s="46">
        <v>44774.46875</v>
      </c>
      <c r="B2208" s="8"/>
      <c r="C2208">
        <v>675.41546154000002</v>
      </c>
      <c r="D2208">
        <v>1822.34377484333</v>
      </c>
      <c r="F2208">
        <v>1523.95396300999</v>
      </c>
      <c r="H2208">
        <v>1386.7306106399999</v>
      </c>
      <c r="I2208">
        <v>2177.00326374</v>
      </c>
    </row>
    <row r="2209" spans="1:9">
      <c r="A2209" s="46">
        <v>44774.472222222219</v>
      </c>
      <c r="B2209" s="8"/>
      <c r="C2209">
        <v>678.69547960333296</v>
      </c>
      <c r="D2209">
        <v>1823.8795610233301</v>
      </c>
      <c r="F2209">
        <v>1525.9614759733299</v>
      </c>
      <c r="H2209">
        <v>1388.28029664</v>
      </c>
      <c r="I2209">
        <v>2177.0368745733299</v>
      </c>
    </row>
    <row r="2210" spans="1:9">
      <c r="A2210" s="46">
        <v>44774.475694444445</v>
      </c>
      <c r="B2210" s="8"/>
      <c r="C2210">
        <v>678.01660430000004</v>
      </c>
      <c r="D2210">
        <v>1824.6550728099901</v>
      </c>
      <c r="F2210">
        <v>1526.8200696766601</v>
      </c>
      <c r="H2210">
        <v>1381.81597134</v>
      </c>
      <c r="I2210">
        <v>2176.7684575899998</v>
      </c>
    </row>
    <row r="2211" spans="1:9">
      <c r="A2211" s="46">
        <v>44774.479166666664</v>
      </c>
      <c r="B2211" s="8"/>
      <c r="C2211">
        <v>672.39767991999997</v>
      </c>
      <c r="D2211">
        <v>1830.6736700633301</v>
      </c>
      <c r="F2211">
        <v>1528.9620850266599</v>
      </c>
      <c r="H2211">
        <v>1388.24730643</v>
      </c>
      <c r="I2211">
        <v>2176.77199045</v>
      </c>
    </row>
    <row r="2212" spans="1:9">
      <c r="A2212" s="46">
        <v>44774.482638888891</v>
      </c>
      <c r="B2212" s="8"/>
      <c r="C2212">
        <v>675.71170550333295</v>
      </c>
      <c r="D2212">
        <v>1823.34890546666</v>
      </c>
      <c r="F2212">
        <v>1525.5325533866601</v>
      </c>
      <c r="H2212">
        <v>1383.8200082333301</v>
      </c>
      <c r="I2212">
        <v>2176.7507047399999</v>
      </c>
    </row>
    <row r="2213" spans="1:9">
      <c r="A2213" s="46">
        <v>44774.486111111109</v>
      </c>
      <c r="B2213" s="8"/>
      <c r="C2213">
        <v>676.81713539999998</v>
      </c>
      <c r="D2213">
        <v>1823.4834701633299</v>
      </c>
      <c r="F2213">
        <v>1530.7711072766599</v>
      </c>
      <c r="H2213">
        <v>1384.3646400933301</v>
      </c>
      <c r="I2213">
        <v>2176.4746669133301</v>
      </c>
    </row>
    <row r="2214" spans="1:9">
      <c r="A2214" s="46">
        <v>44774.489583333336</v>
      </c>
      <c r="B2214" s="8"/>
      <c r="C2214">
        <v>676.85297110333295</v>
      </c>
      <c r="D2214">
        <v>1824.65497007</v>
      </c>
      <c r="F2214">
        <v>1528.9696458200001</v>
      </c>
      <c r="H2214">
        <v>1384.5668243299999</v>
      </c>
      <c r="I2214">
        <v>2176.3735851566598</v>
      </c>
    </row>
    <row r="2215" spans="1:9">
      <c r="A2215" s="46">
        <v>44774.493055555555</v>
      </c>
      <c r="B2215" s="8"/>
      <c r="C2215">
        <v>673.83279735999997</v>
      </c>
      <c r="D2215">
        <v>1826.7807012599999</v>
      </c>
      <c r="F2215">
        <v>1526.11312699666</v>
      </c>
      <c r="H2215">
        <v>1388.6345831599999</v>
      </c>
      <c r="I2215">
        <v>2176.0899253699999</v>
      </c>
    </row>
    <row r="2216" spans="1:9">
      <c r="A2216" s="46">
        <v>44774.496527777781</v>
      </c>
      <c r="B2216" s="8"/>
      <c r="C2216">
        <v>675.65115612333295</v>
      </c>
      <c r="D2216">
        <v>1825.2380504</v>
      </c>
      <c r="F2216">
        <v>1528.59852648333</v>
      </c>
      <c r="H2216">
        <v>1387.54125000666</v>
      </c>
      <c r="I2216">
        <v>2175.91461521666</v>
      </c>
    </row>
    <row r="2217" spans="1:9">
      <c r="A2217" s="46">
        <v>44774.5</v>
      </c>
      <c r="B2217" s="8"/>
      <c r="C2217">
        <v>679.51930850999997</v>
      </c>
      <c r="D2217">
        <v>1825.6374391766601</v>
      </c>
      <c r="F2217">
        <v>1523.9558447300001</v>
      </c>
      <c r="H2217">
        <v>1387.4736458033301</v>
      </c>
      <c r="I2217">
        <v>2175.8120724933301</v>
      </c>
    </row>
    <row r="2218" spans="1:9">
      <c r="A2218" s="46">
        <v>44774.503472222219</v>
      </c>
      <c r="B2218" s="8"/>
      <c r="C2218">
        <v>680.92033984333295</v>
      </c>
      <c r="D2218">
        <v>1829.4692892999999</v>
      </c>
      <c r="F2218">
        <v>1525.41672173333</v>
      </c>
      <c r="H2218">
        <v>1384.5497205766601</v>
      </c>
      <c r="I2218">
        <v>2175.8477660966601</v>
      </c>
    </row>
    <row r="2219" spans="1:9">
      <c r="A2219" s="46">
        <v>44774.506944444445</v>
      </c>
      <c r="B2219" s="8"/>
      <c r="C2219">
        <v>679.65152056666602</v>
      </c>
      <c r="D2219">
        <v>1827.0158888133301</v>
      </c>
      <c r="F2219">
        <v>1529.11530742333</v>
      </c>
      <c r="H2219">
        <v>1386.36799733</v>
      </c>
      <c r="I2219">
        <v>2176.3094515666598</v>
      </c>
    </row>
    <row r="2220" spans="1:9">
      <c r="A2220" s="46">
        <v>44774.510416666664</v>
      </c>
      <c r="B2220" s="8"/>
      <c r="C2220">
        <v>676.38496626666597</v>
      </c>
      <c r="D2220">
        <v>1822.2904113699999</v>
      </c>
      <c r="F2220">
        <v>1531.54385548666</v>
      </c>
      <c r="H2220">
        <v>1382.75276015333</v>
      </c>
      <c r="I2220">
        <v>2176.2363104199999</v>
      </c>
    </row>
    <row r="2221" spans="1:9">
      <c r="A2221" s="46">
        <v>44774.513888888891</v>
      </c>
      <c r="B2221" s="8"/>
      <c r="C2221">
        <v>677.61395364999998</v>
      </c>
      <c r="D2221">
        <v>1828.9501906533301</v>
      </c>
      <c r="F2221">
        <v>1526.9137621866601</v>
      </c>
      <c r="H2221">
        <v>1385.63411724</v>
      </c>
      <c r="I2221">
        <v>2175.84204009</v>
      </c>
    </row>
    <row r="2222" spans="1:9">
      <c r="A2222" s="46">
        <v>44774.517361111109</v>
      </c>
      <c r="B2222" s="8"/>
      <c r="C2222">
        <v>680.93364297999995</v>
      </c>
      <c r="D2222">
        <v>1830.90333588666</v>
      </c>
      <c r="F2222">
        <v>1530.5761133599999</v>
      </c>
      <c r="H2222">
        <v>1385.49601087666</v>
      </c>
      <c r="I2222">
        <v>2175.9110932600001</v>
      </c>
    </row>
    <row r="2223" spans="1:9">
      <c r="A2223" s="46">
        <v>44774.520833333336</v>
      </c>
      <c r="B2223" s="8"/>
      <c r="C2223">
        <v>677.46672935333299</v>
      </c>
      <c r="D2223">
        <v>1829.43110310666</v>
      </c>
      <c r="F2223">
        <v>1528.2917080433299</v>
      </c>
      <c r="H2223">
        <v>1385.50235647666</v>
      </c>
      <c r="I2223">
        <v>2175.8967781900001</v>
      </c>
    </row>
    <row r="2224" spans="1:9">
      <c r="A2224" s="46">
        <v>44774.524305555555</v>
      </c>
      <c r="B2224" s="8"/>
      <c r="C2224">
        <v>677.51975515000004</v>
      </c>
      <c r="D2224">
        <v>1829.4640222099999</v>
      </c>
      <c r="F2224">
        <v>1527.1485344299999</v>
      </c>
      <c r="H2224">
        <v>1388.59815736</v>
      </c>
      <c r="I2224">
        <v>2175.8558808733301</v>
      </c>
    </row>
    <row r="2225" spans="1:9">
      <c r="A2225" s="46">
        <v>44774.527777777781</v>
      </c>
      <c r="B2225" s="8"/>
      <c r="C2225">
        <v>677.66258439000001</v>
      </c>
      <c r="D2225">
        <v>1827.29512183666</v>
      </c>
      <c r="F2225">
        <v>1529.07564929666</v>
      </c>
      <c r="H2225">
        <v>1389.9871651133301</v>
      </c>
      <c r="I2225">
        <v>2175.6386723999999</v>
      </c>
    </row>
    <row r="2226" spans="1:9">
      <c r="A2226" s="46">
        <v>44774.53125</v>
      </c>
      <c r="B2226" s="8"/>
      <c r="C2226">
        <v>681.17482861333303</v>
      </c>
      <c r="D2226">
        <v>1827.8734530899901</v>
      </c>
      <c r="F2226">
        <v>1533.93868227333</v>
      </c>
      <c r="H2226">
        <v>1384.67802494333</v>
      </c>
      <c r="I2226">
        <v>2175.8114211766601</v>
      </c>
    </row>
    <row r="2227" spans="1:9">
      <c r="A2227" s="46">
        <v>44774.534722222219</v>
      </c>
      <c r="B2227" s="8"/>
      <c r="C2227">
        <v>679.367213846666</v>
      </c>
      <c r="D2227">
        <v>1829.83098903666</v>
      </c>
      <c r="F2227">
        <v>1531.2880521033301</v>
      </c>
      <c r="H2227">
        <v>1384.50337699333</v>
      </c>
      <c r="I2227">
        <v>2176.17951569666</v>
      </c>
    </row>
    <row r="2228" spans="1:9">
      <c r="A2228" s="46">
        <v>44774.538194444445</v>
      </c>
      <c r="B2228" s="8"/>
      <c r="C2228">
        <v>675.22988391666604</v>
      </c>
      <c r="D2228">
        <v>1826.6329961966601</v>
      </c>
      <c r="F2228">
        <v>1528.85946906</v>
      </c>
      <c r="H2228">
        <v>1386.83652669666</v>
      </c>
      <c r="I2228">
        <v>2176.54557995</v>
      </c>
    </row>
    <row r="2229" spans="1:9">
      <c r="A2229" s="46">
        <v>44774.541666666664</v>
      </c>
      <c r="B2229" s="8"/>
      <c r="C2229">
        <v>677.17069745333299</v>
      </c>
      <c r="D2229">
        <v>1828.2597802</v>
      </c>
      <c r="F2229">
        <v>1529.5342629966599</v>
      </c>
      <c r="H2229">
        <v>1384.26698963333</v>
      </c>
      <c r="I2229">
        <v>2175.9475419566602</v>
      </c>
    </row>
    <row r="2230" spans="1:9">
      <c r="A2230" s="46">
        <v>44774.545138888891</v>
      </c>
      <c r="B2230" s="8"/>
      <c r="C2230">
        <v>676.74449802333299</v>
      </c>
      <c r="D2230">
        <v>1826.1089779766601</v>
      </c>
      <c r="F2230">
        <v>1525.7991039799999</v>
      </c>
      <c r="H2230">
        <v>1386.9435027033301</v>
      </c>
      <c r="I2230">
        <v>2176.02174097333</v>
      </c>
    </row>
    <row r="2231" spans="1:9">
      <c r="A2231" s="46">
        <v>44774.548611111109</v>
      </c>
      <c r="B2231" s="8"/>
      <c r="C2231">
        <v>678.32486517999996</v>
      </c>
      <c r="D2231">
        <v>1825.2735812333301</v>
      </c>
      <c r="F2231">
        <v>1530.84123680333</v>
      </c>
      <c r="H2231">
        <v>1383.8712451900001</v>
      </c>
      <c r="I2231">
        <v>2175.77792177333</v>
      </c>
    </row>
    <row r="2232" spans="1:9">
      <c r="A2232" s="46">
        <v>44774.552083333336</v>
      </c>
      <c r="B2232" s="8"/>
      <c r="C2232">
        <v>678.141791043333</v>
      </c>
      <c r="D2232">
        <v>1824.46196275333</v>
      </c>
      <c r="F2232">
        <v>1530.3428928200001</v>
      </c>
      <c r="H2232">
        <v>1385.05941392</v>
      </c>
      <c r="I2232">
        <v>2175.5040574233299</v>
      </c>
    </row>
    <row r="2233" spans="1:9">
      <c r="A2233" s="46">
        <v>44774.555555555555</v>
      </c>
      <c r="B2233" s="8"/>
      <c r="C2233">
        <v>677.58735715666603</v>
      </c>
      <c r="D2233">
        <v>1826.00976812666</v>
      </c>
      <c r="F2233">
        <v>1528.3854639399999</v>
      </c>
      <c r="H2233">
        <v>1385.28790065</v>
      </c>
      <c r="I2233">
        <v>2175.2355376933301</v>
      </c>
    </row>
    <row r="2234" spans="1:9">
      <c r="A2234" s="46">
        <v>44774.559027777781</v>
      </c>
      <c r="B2234" s="8"/>
      <c r="C2234">
        <v>676.06874029999994</v>
      </c>
      <c r="D2234">
        <v>1826.15818787333</v>
      </c>
      <c r="F2234">
        <v>1533.90000979666</v>
      </c>
      <c r="H2234">
        <v>1383.35733604333</v>
      </c>
      <c r="I2234">
        <v>2175.4625077466599</v>
      </c>
    </row>
    <row r="2235" spans="1:9">
      <c r="A2235" s="46">
        <v>44774.5625</v>
      </c>
      <c r="B2235" s="8"/>
      <c r="C2235">
        <v>674.69190797333295</v>
      </c>
      <c r="D2235">
        <v>1830.69769314666</v>
      </c>
      <c r="F2235">
        <v>1528.1086961466599</v>
      </c>
      <c r="H2235">
        <v>1384.22364671333</v>
      </c>
      <c r="I2235">
        <v>2174.9934581933298</v>
      </c>
    </row>
    <row r="2236" spans="1:9">
      <c r="A2236" s="46">
        <v>44774.565972222219</v>
      </c>
      <c r="B2236" s="8"/>
      <c r="C2236">
        <v>677.35725531333298</v>
      </c>
      <c r="D2236">
        <v>1825.09207627666</v>
      </c>
      <c r="F2236">
        <v>1530.4549971333299</v>
      </c>
      <c r="H2236">
        <v>1384.0162052666601</v>
      </c>
      <c r="I2236">
        <v>2175.1112644700002</v>
      </c>
    </row>
    <row r="2237" spans="1:9">
      <c r="A2237" s="46">
        <v>44774.569444444445</v>
      </c>
      <c r="B2237" s="8"/>
      <c r="C2237">
        <v>680.52483358999996</v>
      </c>
      <c r="D2237">
        <v>1825.66653916666</v>
      </c>
      <c r="F2237">
        <v>1529.0502821099999</v>
      </c>
      <c r="H2237">
        <v>1388.3605024133301</v>
      </c>
      <c r="I2237">
        <v>2175.82214326333</v>
      </c>
    </row>
    <row r="2238" spans="1:9">
      <c r="A2238" s="46">
        <v>44774.572916666664</v>
      </c>
      <c r="B2238" s="8"/>
      <c r="C2238">
        <v>674.17119967666599</v>
      </c>
      <c r="D2238">
        <v>1827.99099168</v>
      </c>
      <c r="F2238">
        <v>1526.8005093833301</v>
      </c>
      <c r="H2238">
        <v>1386.9637896233301</v>
      </c>
      <c r="I2238">
        <v>2175.4262851499998</v>
      </c>
    </row>
    <row r="2239" spans="1:9">
      <c r="A2239" s="46">
        <v>44774.576388888891</v>
      </c>
      <c r="B2239" s="8"/>
      <c r="C2239">
        <v>679.47589784666604</v>
      </c>
      <c r="D2239">
        <v>1829.2827598133299</v>
      </c>
      <c r="F2239">
        <v>1525.1613128333299</v>
      </c>
      <c r="H2239">
        <v>1381.1639383300001</v>
      </c>
      <c r="I2239">
        <v>2175.3892321333301</v>
      </c>
    </row>
    <row r="2240" spans="1:9">
      <c r="A2240" s="46">
        <v>44774.579861111109</v>
      </c>
      <c r="B2240" s="8"/>
      <c r="C2240">
        <v>677.08471866333298</v>
      </c>
      <c r="D2240">
        <v>1830.13676831</v>
      </c>
      <c r="F2240">
        <v>1528.5670356099999</v>
      </c>
      <c r="H2240">
        <v>1386.23110066</v>
      </c>
      <c r="I2240">
        <v>2175.5981957966601</v>
      </c>
    </row>
    <row r="2241" spans="1:9">
      <c r="A2241" s="46">
        <v>44774.583333333336</v>
      </c>
      <c r="B2241" s="8"/>
      <c r="C2241">
        <v>679.04579179333302</v>
      </c>
      <c r="D2241">
        <v>1826.7239405166599</v>
      </c>
      <c r="F2241">
        <v>1528.0411487766601</v>
      </c>
      <c r="H2241">
        <v>1382.7084425200001</v>
      </c>
      <c r="I2241">
        <v>2175.2866150999998</v>
      </c>
    </row>
    <row r="2242" spans="1:9">
      <c r="A2242" s="46">
        <v>44774.586805555555</v>
      </c>
      <c r="B2242" s="8"/>
      <c r="C2242">
        <v>678.17071506666605</v>
      </c>
      <c r="D2242">
        <v>1824.71402999666</v>
      </c>
      <c r="F2242">
        <v>1526.28852127666</v>
      </c>
      <c r="H2242">
        <v>1388.63375374</v>
      </c>
      <c r="I2242">
        <v>2174.7983724999999</v>
      </c>
    </row>
    <row r="2243" spans="1:9">
      <c r="A2243" s="46">
        <v>44774.590277777781</v>
      </c>
      <c r="B2243" s="8"/>
      <c r="C2243">
        <v>675.22277553000004</v>
      </c>
      <c r="D2243">
        <v>1824.81168595999</v>
      </c>
      <c r="F2243">
        <v>1529.63430117333</v>
      </c>
      <c r="H2243">
        <v>1385.2857796466601</v>
      </c>
      <c r="I2243">
        <v>2174.5698485799999</v>
      </c>
    </row>
    <row r="2244" spans="1:9">
      <c r="A2244" s="46">
        <v>44774.59375</v>
      </c>
      <c r="B2244" s="8"/>
      <c r="C2244">
        <v>676.15432790333296</v>
      </c>
      <c r="D2244">
        <v>1826.51815562</v>
      </c>
      <c r="F2244">
        <v>1529.2335508133301</v>
      </c>
      <c r="H2244">
        <v>1384.3257600300001</v>
      </c>
      <c r="I2244">
        <v>2174.3573192733302</v>
      </c>
    </row>
    <row r="2245" spans="1:9">
      <c r="A2245" s="46">
        <v>44774.597222222219</v>
      </c>
      <c r="B2245" s="8"/>
      <c r="C2245">
        <v>677.67070790333298</v>
      </c>
      <c r="D2245">
        <v>1826.1752129566601</v>
      </c>
      <c r="F2245">
        <v>1529.1175628399999</v>
      </c>
      <c r="H2245">
        <v>1378.7768951933299</v>
      </c>
      <c r="I2245">
        <v>2174.2257913333301</v>
      </c>
    </row>
    <row r="2246" spans="1:9">
      <c r="A2246" s="46">
        <v>44774.600694444445</v>
      </c>
      <c r="B2246" s="8"/>
      <c r="C2246">
        <v>678.26169212000002</v>
      </c>
      <c r="D2246">
        <v>1824.59273455333</v>
      </c>
      <c r="F2246">
        <v>1526.55128767</v>
      </c>
      <c r="H2246">
        <v>1380.4970843333299</v>
      </c>
      <c r="I2246">
        <v>2173.61391143333</v>
      </c>
    </row>
    <row r="2247" spans="1:9">
      <c r="A2247" s="46">
        <v>44774.604166666664</v>
      </c>
      <c r="B2247" s="8"/>
      <c r="C2247">
        <v>678.82584931333304</v>
      </c>
      <c r="D2247">
        <v>1827.2364159733299</v>
      </c>
      <c r="F2247">
        <v>1531.52140816</v>
      </c>
      <c r="H2247">
        <v>1377.0071486500001</v>
      </c>
      <c r="I2247">
        <v>2173.4217302900001</v>
      </c>
    </row>
    <row r="2248" spans="1:9">
      <c r="A2248" s="46">
        <v>44774.607638888891</v>
      </c>
      <c r="B2248" s="8"/>
      <c r="C2248">
        <v>674.27289556999995</v>
      </c>
      <c r="D2248">
        <v>1820.4146712100001</v>
      </c>
      <c r="F2248">
        <v>1527.3551716500001</v>
      </c>
      <c r="H2248">
        <v>1376.6916766833299</v>
      </c>
      <c r="I2248">
        <v>2173.2616771133298</v>
      </c>
    </row>
    <row r="2249" spans="1:9">
      <c r="A2249" s="46">
        <v>44774.611111111109</v>
      </c>
      <c r="B2249" s="8"/>
      <c r="C2249">
        <v>676.52334799666596</v>
      </c>
      <c r="D2249">
        <v>1827.48566170666</v>
      </c>
      <c r="F2249">
        <v>1526.90520488333</v>
      </c>
      <c r="H2249">
        <v>1372.0392180466599</v>
      </c>
      <c r="I2249">
        <v>2172.8464707933299</v>
      </c>
    </row>
    <row r="2250" spans="1:9">
      <c r="A2250" s="46">
        <v>44774.614583333336</v>
      </c>
      <c r="B2250" s="8"/>
      <c r="C2250">
        <v>680.91806146333295</v>
      </c>
      <c r="D2250">
        <v>1827.3943011133299</v>
      </c>
      <c r="F2250">
        <v>1527.66839694333</v>
      </c>
      <c r="H2250">
        <v>1372.82471315666</v>
      </c>
      <c r="I2250">
        <v>2172.7230488166601</v>
      </c>
    </row>
    <row r="2251" spans="1:9">
      <c r="A2251" s="46">
        <v>44774.618055555555</v>
      </c>
      <c r="B2251" s="8"/>
      <c r="C2251">
        <v>677.988766423333</v>
      </c>
      <c r="D2251">
        <v>1829.0679619499999</v>
      </c>
      <c r="F2251">
        <v>1527.95140436</v>
      </c>
      <c r="H2251">
        <v>1377.94364898666</v>
      </c>
      <c r="I2251">
        <v>2172.6913262366602</v>
      </c>
    </row>
    <row r="2252" spans="1:9">
      <c r="A2252" s="46">
        <v>44774.621527777781</v>
      </c>
      <c r="B2252" s="8"/>
      <c r="C2252">
        <v>677.40592647333301</v>
      </c>
      <c r="D2252">
        <v>1823.8314897566599</v>
      </c>
      <c r="F2252">
        <v>1531.1478225599999</v>
      </c>
      <c r="H2252">
        <v>1374.7694781299999</v>
      </c>
      <c r="I2252">
        <v>2172.57867551666</v>
      </c>
    </row>
    <row r="2253" spans="1:9">
      <c r="A2253" s="46">
        <v>44774.625</v>
      </c>
      <c r="B2253" s="8"/>
      <c r="C2253">
        <v>680.95973680333304</v>
      </c>
      <c r="D2253">
        <v>1824.07311580333</v>
      </c>
      <c r="F2253">
        <v>1531.3580821666601</v>
      </c>
      <c r="H2253">
        <v>1374.87562915333</v>
      </c>
      <c r="I2253">
        <v>2172.1422151900001</v>
      </c>
    </row>
    <row r="2254" spans="1:9">
      <c r="A2254" s="46">
        <v>44774.628472222219</v>
      </c>
      <c r="B2254" s="8"/>
      <c r="C2254">
        <v>676.86463292666599</v>
      </c>
      <c r="D2254">
        <v>1826.63523414</v>
      </c>
      <c r="F2254">
        <v>1529.3889281166601</v>
      </c>
      <c r="H2254">
        <v>1375.8138254133301</v>
      </c>
      <c r="I2254">
        <v>2172.4229201599901</v>
      </c>
    </row>
    <row r="2255" spans="1:9">
      <c r="A2255" s="46">
        <v>44774.631944444445</v>
      </c>
      <c r="B2255" s="8"/>
      <c r="C2255">
        <v>679.19690738333304</v>
      </c>
      <c r="D2255">
        <v>1823.77896228999</v>
      </c>
      <c r="F2255">
        <v>1528.0414700666599</v>
      </c>
      <c r="H2255">
        <v>1376.94532293666</v>
      </c>
      <c r="I2255">
        <v>2171.7480847366601</v>
      </c>
    </row>
    <row r="2256" spans="1:9">
      <c r="A2256" s="46">
        <v>44774.635416666664</v>
      </c>
      <c r="B2256" s="8"/>
      <c r="C2256">
        <v>679.58128501333294</v>
      </c>
      <c r="D2256">
        <v>1827.88498269666</v>
      </c>
      <c r="F2256">
        <v>1528.5945161033301</v>
      </c>
      <c r="H2256">
        <v>1377.8273135499901</v>
      </c>
      <c r="I2256">
        <v>2171.6245644300002</v>
      </c>
    </row>
    <row r="2257" spans="1:9">
      <c r="A2257" s="46">
        <v>44774.638888888891</v>
      </c>
      <c r="B2257" s="8"/>
      <c r="C2257">
        <v>676.82616154999903</v>
      </c>
      <c r="D2257">
        <v>1827.9645241400001</v>
      </c>
      <c r="F2257">
        <v>1527.9759584933299</v>
      </c>
      <c r="H2257">
        <v>1376.8508993666601</v>
      </c>
      <c r="I2257">
        <v>2171.22471994333</v>
      </c>
    </row>
    <row r="2258" spans="1:9">
      <c r="A2258" s="46">
        <v>44774.642361111109</v>
      </c>
      <c r="B2258" s="8"/>
      <c r="C2258">
        <v>676.96750134000001</v>
      </c>
      <c r="D2258">
        <v>1829.2094547499901</v>
      </c>
      <c r="F2258">
        <v>1528.5892118833301</v>
      </c>
      <c r="H2258">
        <v>1376.52441460666</v>
      </c>
      <c r="I2258">
        <v>2170.9203339666601</v>
      </c>
    </row>
    <row r="2259" spans="1:9">
      <c r="A2259" s="46">
        <v>44774.645833333336</v>
      </c>
      <c r="B2259" s="8"/>
      <c r="C2259">
        <v>679.63604280666596</v>
      </c>
      <c r="D2259">
        <v>1827.85965271333</v>
      </c>
      <c r="F2259">
        <v>1528.5892359233301</v>
      </c>
      <c r="H2259">
        <v>1377.09340610666</v>
      </c>
      <c r="I2259">
        <v>2173.7134699333301</v>
      </c>
    </row>
    <row r="2260" spans="1:9">
      <c r="A2260" s="46">
        <v>44774.649305555555</v>
      </c>
      <c r="B2260" s="8"/>
      <c r="C2260">
        <v>676.82951078999997</v>
      </c>
      <c r="D2260">
        <v>1825.1776431000001</v>
      </c>
      <c r="F2260">
        <v>1530.3605199799999</v>
      </c>
      <c r="H2260">
        <v>1374.87294206</v>
      </c>
      <c r="I2260">
        <v>2174.2467754366598</v>
      </c>
    </row>
    <row r="2261" spans="1:9">
      <c r="A2261" s="46">
        <v>44774.652777777781</v>
      </c>
      <c r="B2261" s="8"/>
      <c r="C2261">
        <v>677.71246303999999</v>
      </c>
      <c r="D2261">
        <v>1828.52486761666</v>
      </c>
      <c r="F2261">
        <v>1529.29178576</v>
      </c>
      <c r="H2261">
        <v>1374.7340216233299</v>
      </c>
      <c r="I2261">
        <v>2174.1839104800001</v>
      </c>
    </row>
    <row r="2262" spans="1:9">
      <c r="A2262" s="46">
        <v>44774.65625</v>
      </c>
      <c r="B2262" s="8"/>
      <c r="C2262">
        <v>677.38954833666605</v>
      </c>
      <c r="D2262">
        <v>1826.3934147366599</v>
      </c>
      <c r="F2262">
        <v>1530.65630384666</v>
      </c>
      <c r="H2262">
        <v>1375.6351474099999</v>
      </c>
      <c r="I2262">
        <v>2174.2284794533298</v>
      </c>
    </row>
    <row r="2263" spans="1:9">
      <c r="A2263" s="46">
        <v>44774.659722222219</v>
      </c>
      <c r="B2263" s="8"/>
      <c r="C2263">
        <v>676.47895277666601</v>
      </c>
      <c r="D2263">
        <v>1827.39242485</v>
      </c>
      <c r="F2263">
        <v>1527.84498563333</v>
      </c>
      <c r="H2263">
        <v>1379.0384256766599</v>
      </c>
      <c r="I2263">
        <v>2174.2368991266599</v>
      </c>
    </row>
    <row r="2264" spans="1:9">
      <c r="A2264" s="46">
        <v>44774.663194444445</v>
      </c>
      <c r="B2264" s="8"/>
      <c r="C2264">
        <v>675.96021145333305</v>
      </c>
      <c r="D2264">
        <v>1826.0408055800001</v>
      </c>
      <c r="F2264">
        <v>1529.1030172466601</v>
      </c>
      <c r="H2264">
        <v>1371.5042417433301</v>
      </c>
      <c r="I2264">
        <v>2173.4193950899999</v>
      </c>
    </row>
    <row r="2265" spans="1:9">
      <c r="A2265" s="46">
        <v>44774.666666666664</v>
      </c>
      <c r="B2265" s="8"/>
      <c r="C2265">
        <v>676.40139688333295</v>
      </c>
      <c r="D2265">
        <v>1827.3902644633299</v>
      </c>
      <c r="F2265">
        <v>1527.5795627566599</v>
      </c>
      <c r="H2265">
        <v>1375.1269784466599</v>
      </c>
      <c r="I2265">
        <v>2173.1467666200001</v>
      </c>
    </row>
    <row r="2266" spans="1:9">
      <c r="A2266" s="46">
        <v>44774.670138888891</v>
      </c>
      <c r="B2266" s="8"/>
      <c r="C2266">
        <v>677.54933817000006</v>
      </c>
      <c r="D2266">
        <v>1828.83514027</v>
      </c>
      <c r="F2266">
        <v>1535.44137664666</v>
      </c>
      <c r="H2266">
        <v>1374.40944483666</v>
      </c>
      <c r="I2266">
        <v>2173.2658995366601</v>
      </c>
    </row>
    <row r="2267" spans="1:9">
      <c r="A2267" s="46">
        <v>44774.673611111109</v>
      </c>
      <c r="B2267" s="8"/>
      <c r="C2267">
        <v>677.05462969666598</v>
      </c>
      <c r="D2267">
        <v>1827.9833194599901</v>
      </c>
      <c r="F2267">
        <v>1524.3069579200001</v>
      </c>
      <c r="H2267">
        <v>1371.58650629666</v>
      </c>
      <c r="I2267">
        <v>2173.1160952566602</v>
      </c>
    </row>
    <row r="2268" spans="1:9">
      <c r="A2268" s="46">
        <v>44774.677083333336</v>
      </c>
      <c r="B2268" s="8"/>
      <c r="C2268">
        <v>675.12508460333299</v>
      </c>
      <c r="D2268">
        <v>1828.2130355700001</v>
      </c>
      <c r="F2268">
        <v>1529.87337667</v>
      </c>
      <c r="H2268">
        <v>1374.2059930099999</v>
      </c>
      <c r="I2268">
        <v>2173.00513284</v>
      </c>
    </row>
    <row r="2269" spans="1:9">
      <c r="A2269" s="46">
        <v>44774.680555555555</v>
      </c>
      <c r="B2269" s="8"/>
      <c r="C2269">
        <v>673.64108721333298</v>
      </c>
      <c r="D2269">
        <v>1826.6742857966599</v>
      </c>
      <c r="F2269">
        <v>1534.7400419733301</v>
      </c>
      <c r="H2269">
        <v>1372.6798011799999</v>
      </c>
      <c r="I2269">
        <v>2174.0311383199901</v>
      </c>
    </row>
    <row r="2270" spans="1:9">
      <c r="A2270" s="46">
        <v>44774.684027777781</v>
      </c>
      <c r="B2270" s="8"/>
      <c r="C2270">
        <v>673.88147292333304</v>
      </c>
      <c r="D2270">
        <v>1827.8732345266601</v>
      </c>
      <c r="F2270">
        <v>1527.4164914099999</v>
      </c>
      <c r="H2270">
        <v>1367.96502075333</v>
      </c>
      <c r="I2270">
        <v>2173.4104257466602</v>
      </c>
    </row>
    <row r="2271" spans="1:9">
      <c r="A2271" s="46">
        <v>44774.6875</v>
      </c>
      <c r="B2271" s="8"/>
      <c r="C2271">
        <v>673.53755333000004</v>
      </c>
      <c r="D2271">
        <v>1830.1920801399999</v>
      </c>
      <c r="F2271">
        <v>1531.80462318333</v>
      </c>
      <c r="H2271">
        <v>1374.3160724500001</v>
      </c>
      <c r="I2271">
        <v>2173.5981190133298</v>
      </c>
    </row>
    <row r="2272" spans="1:9">
      <c r="A2272" s="46">
        <v>44774.690972222219</v>
      </c>
      <c r="B2272" s="8"/>
      <c r="C2272">
        <v>677.07241207000004</v>
      </c>
      <c r="D2272">
        <v>1831.0337951899901</v>
      </c>
      <c r="F2272">
        <v>1528.7844320266599</v>
      </c>
      <c r="H2272">
        <v>1371.34588124333</v>
      </c>
      <c r="I2272">
        <v>2173.2080962066598</v>
      </c>
    </row>
    <row r="2273" spans="1:9">
      <c r="A2273" s="46">
        <v>44774.694444444445</v>
      </c>
      <c r="B2273" s="8"/>
      <c r="C2273">
        <v>676.82777880000003</v>
      </c>
      <c r="D2273">
        <v>1826.7158988799999</v>
      </c>
      <c r="F2273">
        <v>1530.46846093</v>
      </c>
      <c r="H2273">
        <v>1369.2857129633301</v>
      </c>
      <c r="I2273">
        <v>2172.8505838900001</v>
      </c>
    </row>
    <row r="2274" spans="1:9">
      <c r="A2274" s="46">
        <v>44774.697916666664</v>
      </c>
      <c r="B2274" s="8"/>
      <c r="C2274">
        <v>678.06598026666597</v>
      </c>
      <c r="D2274">
        <v>1827.85199799</v>
      </c>
      <c r="F2274">
        <v>1528.9986693000001</v>
      </c>
      <c r="H2274">
        <v>1378.10174504</v>
      </c>
      <c r="I2274">
        <v>2172.52070616333</v>
      </c>
    </row>
    <row r="2275" spans="1:9">
      <c r="A2275" s="46">
        <v>44774.701388888891</v>
      </c>
      <c r="B2275" s="8"/>
      <c r="C2275">
        <v>677.77668296333297</v>
      </c>
      <c r="D2275">
        <v>1831.8108531466601</v>
      </c>
      <c r="F2275">
        <v>1531.3596470033301</v>
      </c>
      <c r="H2275">
        <v>1372.3545873266601</v>
      </c>
      <c r="I2275">
        <v>2172.4460045433302</v>
      </c>
    </row>
    <row r="2276" spans="1:9">
      <c r="A2276" s="46">
        <v>44774.704861111109</v>
      </c>
      <c r="B2276" s="8"/>
      <c r="C2276">
        <v>677.96437732000004</v>
      </c>
      <c r="D2276">
        <v>1830.32871893333</v>
      </c>
      <c r="F2276">
        <v>1533.51457327</v>
      </c>
      <c r="H2276">
        <v>1375.5700805700001</v>
      </c>
      <c r="I2276">
        <v>2172.3842990266598</v>
      </c>
    </row>
    <row r="2277" spans="1:9">
      <c r="A2277" s="46">
        <v>44774.708333333336</v>
      </c>
      <c r="B2277" s="8"/>
      <c r="C2277">
        <v>674.91358472000002</v>
      </c>
      <c r="D2277">
        <v>1831.8223412833299</v>
      </c>
      <c r="F2277">
        <v>1528.0735750833301</v>
      </c>
      <c r="H2277">
        <v>1374.19568508</v>
      </c>
      <c r="I2277">
        <v>2172.6713234233298</v>
      </c>
    </row>
    <row r="2278" spans="1:9">
      <c r="A2278" s="46">
        <v>44774.711805555555</v>
      </c>
      <c r="B2278" s="8"/>
      <c r="C2278">
        <v>673.38831837333305</v>
      </c>
      <c r="D2278">
        <v>1830.9745253866599</v>
      </c>
      <c r="F2278">
        <v>1530.16941848333</v>
      </c>
      <c r="H2278">
        <v>1375.49624663333</v>
      </c>
      <c r="I2278">
        <v>2172.8847127233298</v>
      </c>
    </row>
    <row r="2279" spans="1:9">
      <c r="A2279" s="46">
        <v>44774.715277777781</v>
      </c>
      <c r="B2279" s="8"/>
      <c r="C2279">
        <v>672.36362644999997</v>
      </c>
      <c r="D2279">
        <v>1828.7917678633301</v>
      </c>
      <c r="F2279">
        <v>1533.8346730666599</v>
      </c>
      <c r="H2279">
        <v>1371.4107141766599</v>
      </c>
      <c r="I2279">
        <v>2171.9802933866599</v>
      </c>
    </row>
    <row r="2280" spans="1:9">
      <c r="A2280" s="46">
        <v>44774.71875</v>
      </c>
      <c r="B2280" s="8"/>
      <c r="C2280">
        <v>676.06842883666604</v>
      </c>
      <c r="D2280">
        <v>1831.7642898966601</v>
      </c>
      <c r="F2280">
        <v>1527.0542988233301</v>
      </c>
      <c r="H2280">
        <v>1369.01752325333</v>
      </c>
      <c r="I2280">
        <v>2171.9148987733302</v>
      </c>
    </row>
    <row r="2281" spans="1:9">
      <c r="A2281" s="46">
        <v>44774.722222222219</v>
      </c>
      <c r="B2281" s="8"/>
      <c r="C2281">
        <v>670.34689833999903</v>
      </c>
      <c r="D2281">
        <v>1826.80903416</v>
      </c>
      <c r="F2281">
        <v>1532.2956512200001</v>
      </c>
      <c r="H2281">
        <v>1373.94220707666</v>
      </c>
      <c r="I2281">
        <v>2172.2560591833299</v>
      </c>
    </row>
    <row r="2282" spans="1:9">
      <c r="A2282" s="46">
        <v>44774.725694444445</v>
      </c>
      <c r="B2282" s="8"/>
      <c r="C2282">
        <v>671.328044146666</v>
      </c>
      <c r="D2282">
        <v>1830.65890481</v>
      </c>
      <c r="F2282">
        <v>1530.56012423333</v>
      </c>
      <c r="H2282">
        <v>1372.9325164433301</v>
      </c>
      <c r="I2282">
        <v>2171.5861728</v>
      </c>
    </row>
    <row r="2283" spans="1:9">
      <c r="A2283" s="46">
        <v>44774.729166666664</v>
      </c>
      <c r="B2283" s="8"/>
      <c r="C2283">
        <v>679.68851787333301</v>
      </c>
      <c r="D2283">
        <v>1829.19150741</v>
      </c>
      <c r="F2283">
        <v>1525.15749691</v>
      </c>
      <c r="H2283">
        <v>1373.5901913233299</v>
      </c>
      <c r="I2283">
        <v>2171.4225430566598</v>
      </c>
    </row>
    <row r="2284" spans="1:9">
      <c r="A2284" s="46">
        <v>44774.732638888891</v>
      </c>
      <c r="B2284" s="8"/>
      <c r="C2284">
        <v>675.88947433999999</v>
      </c>
      <c r="D2284">
        <v>1829.69780226333</v>
      </c>
      <c r="F2284">
        <v>1528.47072484</v>
      </c>
      <c r="H2284">
        <v>1368.55209182</v>
      </c>
      <c r="I2284">
        <v>2171.1268771433301</v>
      </c>
    </row>
    <row r="2285" spans="1:9">
      <c r="A2285" s="46">
        <v>44774.736111111109</v>
      </c>
      <c r="B2285" s="8"/>
      <c r="C2285">
        <v>676.52977556333303</v>
      </c>
      <c r="D2285">
        <v>1830.47340580333</v>
      </c>
      <c r="F2285">
        <v>1532.83665737</v>
      </c>
      <c r="H2285">
        <v>1373.4407793400001</v>
      </c>
      <c r="I2285">
        <v>2170.9634714366598</v>
      </c>
    </row>
    <row r="2286" spans="1:9">
      <c r="A2286" s="46">
        <v>44774.739583333336</v>
      </c>
      <c r="B2286" s="8"/>
      <c r="C2286">
        <v>675.521322993333</v>
      </c>
      <c r="D2286">
        <v>1826.0329410500001</v>
      </c>
      <c r="F2286">
        <v>1533.9252939</v>
      </c>
      <c r="H2286">
        <v>1367.8507866499999</v>
      </c>
      <c r="I2286">
        <v>2170.5098177199998</v>
      </c>
    </row>
    <row r="2287" spans="1:9">
      <c r="A2287" s="46">
        <v>44774.743055555555</v>
      </c>
      <c r="B2287" s="8"/>
      <c r="C2287">
        <v>676.53528193333295</v>
      </c>
      <c r="D2287">
        <v>1829.74124899</v>
      </c>
      <c r="F2287">
        <v>1531.01607818666</v>
      </c>
      <c r="H2287">
        <v>1376.6875241933301</v>
      </c>
      <c r="I2287">
        <v>2170.71182815666</v>
      </c>
    </row>
    <row r="2288" spans="1:9">
      <c r="A2288" s="46">
        <v>44774.746527777781</v>
      </c>
      <c r="B2288" s="8"/>
      <c r="C2288">
        <v>678.33894308999902</v>
      </c>
      <c r="D2288">
        <v>1829.45314166666</v>
      </c>
      <c r="F2288">
        <v>1535.7476334866601</v>
      </c>
      <c r="H2288">
        <v>1372.7669131666601</v>
      </c>
      <c r="I2288">
        <v>2170.8183616400001</v>
      </c>
    </row>
    <row r="2289" spans="1:9">
      <c r="A2289" s="46">
        <v>44774.75</v>
      </c>
      <c r="B2289" s="8"/>
      <c r="C2289">
        <v>675.14512676000004</v>
      </c>
      <c r="D2289">
        <v>1829.0692962266601</v>
      </c>
      <c r="F2289">
        <v>1529.6794395066599</v>
      </c>
      <c r="H2289">
        <v>1376.7043285633299</v>
      </c>
      <c r="I2289">
        <v>2170.4555024599999</v>
      </c>
    </row>
    <row r="2290" spans="1:9">
      <c r="A2290" s="46">
        <v>44774.753472222219</v>
      </c>
      <c r="B2290" s="8"/>
      <c r="C2290">
        <v>676.79824171333303</v>
      </c>
      <c r="D2290">
        <v>1835.50760528</v>
      </c>
      <c r="F2290">
        <v>1536.76745396</v>
      </c>
      <c r="H2290">
        <v>1372.1165750566599</v>
      </c>
      <c r="I2290">
        <v>2169.9233082800001</v>
      </c>
    </row>
    <row r="2291" spans="1:9">
      <c r="A2291" s="46">
        <v>44774.756944444445</v>
      </c>
      <c r="B2291" s="8"/>
      <c r="C2291">
        <v>677.29066084666601</v>
      </c>
      <c r="D2291">
        <v>1831.31378881666</v>
      </c>
      <c r="F2291">
        <v>1533.25172058666</v>
      </c>
      <c r="H2291">
        <v>1375.67083117999</v>
      </c>
      <c r="I2291">
        <v>2169.44650572</v>
      </c>
    </row>
    <row r="2292" spans="1:9">
      <c r="A2292" s="46">
        <v>44774.760416666664</v>
      </c>
      <c r="B2292" s="8"/>
      <c r="C2292">
        <v>672.91909190333297</v>
      </c>
      <c r="D2292">
        <v>1829.04690793333</v>
      </c>
      <c r="F2292">
        <v>1534.3146905266599</v>
      </c>
      <c r="H2292">
        <v>1373.47563597</v>
      </c>
      <c r="I2292">
        <v>2170.3216032400001</v>
      </c>
    </row>
    <row r="2293" spans="1:9">
      <c r="A2293" s="46">
        <v>44774.763888888891</v>
      </c>
      <c r="B2293" s="8"/>
      <c r="C2293">
        <v>675.08984447333296</v>
      </c>
      <c r="D2293">
        <v>1832.04310775</v>
      </c>
      <c r="F2293">
        <v>1530.9583000366599</v>
      </c>
      <c r="H2293">
        <v>1372.6782472800001</v>
      </c>
      <c r="I2293">
        <v>2170.2614985666601</v>
      </c>
    </row>
    <row r="2294" spans="1:9">
      <c r="A2294" s="46">
        <v>44774.767361111109</v>
      </c>
      <c r="B2294" s="8"/>
      <c r="C2294">
        <v>675.92744199333299</v>
      </c>
      <c r="D2294">
        <v>1832.80217031333</v>
      </c>
      <c r="F2294">
        <v>1533.8198313099999</v>
      </c>
      <c r="H2294">
        <v>1373.63842755</v>
      </c>
      <c r="I2294">
        <v>2170.30670902666</v>
      </c>
    </row>
    <row r="2295" spans="1:9">
      <c r="A2295" s="46">
        <v>44774.770833333336</v>
      </c>
      <c r="B2295" s="8"/>
      <c r="C2295">
        <v>675.21820785</v>
      </c>
      <c r="D2295">
        <v>1831.50959133333</v>
      </c>
      <c r="F2295">
        <v>1529.34460498666</v>
      </c>
      <c r="H2295">
        <v>1373.40142281</v>
      </c>
      <c r="I2295">
        <v>2169.9197961733298</v>
      </c>
    </row>
    <row r="2296" spans="1:9">
      <c r="A2296" s="46">
        <v>44774.774305555555</v>
      </c>
      <c r="B2296" s="8"/>
      <c r="C2296">
        <v>675.99271208666596</v>
      </c>
      <c r="D2296">
        <v>1833.93381863333</v>
      </c>
      <c r="F2296">
        <v>1529.37240134333</v>
      </c>
      <c r="H2296">
        <v>1371.7357608766599</v>
      </c>
      <c r="I2296">
        <v>2170.5524568800001</v>
      </c>
    </row>
    <row r="2297" spans="1:9">
      <c r="A2297" s="46">
        <v>44774.777777777781</v>
      </c>
      <c r="B2297" s="8"/>
      <c r="C2297">
        <v>677.53556835666598</v>
      </c>
      <c r="D2297">
        <v>1834.5781772366599</v>
      </c>
      <c r="F2297">
        <v>1529.4856377266599</v>
      </c>
      <c r="H2297">
        <v>1372.5420281199999</v>
      </c>
      <c r="I2297">
        <v>2170.2625825933301</v>
      </c>
    </row>
    <row r="2298" spans="1:9">
      <c r="A2298" s="46">
        <v>44774.78125</v>
      </c>
      <c r="B2298" s="8"/>
      <c r="C2298">
        <v>675.04620760666603</v>
      </c>
      <c r="D2298">
        <v>1830.0736236433299</v>
      </c>
      <c r="F2298">
        <v>1538.79497516999</v>
      </c>
      <c r="H2298">
        <v>1371.3631346899999</v>
      </c>
      <c r="I2298">
        <v>2169.8764117699998</v>
      </c>
    </row>
    <row r="2299" spans="1:9">
      <c r="A2299" s="46">
        <v>44774.784722222219</v>
      </c>
      <c r="B2299" s="8"/>
      <c r="C2299">
        <v>675.50799470999902</v>
      </c>
      <c r="D2299">
        <v>1828.3494241133301</v>
      </c>
      <c r="F2299">
        <v>1538.54595563</v>
      </c>
      <c r="H2299">
        <v>1375.4133013000001</v>
      </c>
      <c r="I2299">
        <v>2169.51327176</v>
      </c>
    </row>
    <row r="2300" spans="1:9">
      <c r="A2300" s="46">
        <v>44774.788194444445</v>
      </c>
      <c r="B2300" s="8"/>
      <c r="C2300">
        <v>675.21858065886204</v>
      </c>
      <c r="D2300">
        <v>1831.7725322809299</v>
      </c>
      <c r="F2300">
        <v>1532.00149589632</v>
      </c>
      <c r="H2300">
        <v>1380.5498146889599</v>
      </c>
      <c r="I2300">
        <v>2170.6859574815999</v>
      </c>
    </row>
    <row r="2301" spans="1:9">
      <c r="A2301" s="46">
        <v>44774.791666666664</v>
      </c>
      <c r="B2301" s="8"/>
      <c r="C2301">
        <v>678.11510711999995</v>
      </c>
      <c r="D2301">
        <v>1833.1812153533299</v>
      </c>
      <c r="F2301">
        <v>1533.66175930333</v>
      </c>
      <c r="H2301">
        <v>1380.27182339666</v>
      </c>
      <c r="I2301">
        <v>2172.2116759466599</v>
      </c>
    </row>
    <row r="2302" spans="1:9">
      <c r="A2302" s="46">
        <v>44774.795138888891</v>
      </c>
      <c r="B2302" s="8"/>
      <c r="C2302">
        <v>679.43925895333302</v>
      </c>
      <c r="D2302">
        <v>1826.9628957633299</v>
      </c>
      <c r="F2302">
        <v>1533.1584017533301</v>
      </c>
      <c r="H2302">
        <v>1379.23883965666</v>
      </c>
      <c r="I2302">
        <v>2172.8295680833298</v>
      </c>
    </row>
    <row r="2303" spans="1:9">
      <c r="A2303" s="46">
        <v>44774.798611111109</v>
      </c>
      <c r="B2303" s="8"/>
      <c r="C2303">
        <v>676.41848315666596</v>
      </c>
      <c r="D2303">
        <v>1830.99658915333</v>
      </c>
      <c r="F2303">
        <v>1530.4780072066601</v>
      </c>
      <c r="H2303">
        <v>1385.6648563666599</v>
      </c>
      <c r="I2303">
        <v>2173.4101405533302</v>
      </c>
    </row>
    <row r="2304" spans="1:9">
      <c r="A2304" s="46">
        <v>44774.802083333336</v>
      </c>
      <c r="B2304" s="8"/>
      <c r="C2304">
        <v>679.25046670169399</v>
      </c>
      <c r="D2304">
        <v>1825.5802686915199</v>
      </c>
      <c r="F2304">
        <v>1533.39145963389</v>
      </c>
      <c r="H2304">
        <v>1379.5824342542301</v>
      </c>
      <c r="I2304">
        <v>2173.4343200406702</v>
      </c>
    </row>
    <row r="2305" spans="1:9">
      <c r="A2305" s="46">
        <v>44774.805555555555</v>
      </c>
      <c r="B2305" s="8"/>
      <c r="C2305">
        <v>674.10037410666598</v>
      </c>
      <c r="D2305">
        <v>1833.3030058066599</v>
      </c>
      <c r="F2305">
        <v>1534.4495306266599</v>
      </c>
      <c r="H2305">
        <v>1386.1827627799901</v>
      </c>
      <c r="I2305">
        <v>2173.50881936</v>
      </c>
    </row>
    <row r="2306" spans="1:9">
      <c r="A2306" s="46">
        <v>44774.809027777781</v>
      </c>
      <c r="B2306" s="8"/>
      <c r="C2306">
        <v>675.59837838333306</v>
      </c>
      <c r="D2306">
        <v>1830.90062372333</v>
      </c>
      <c r="F2306">
        <v>1531.34985376333</v>
      </c>
      <c r="H2306">
        <v>1382.4897031233299</v>
      </c>
      <c r="I2306">
        <v>2172.8728683833301</v>
      </c>
    </row>
    <row r="2307" spans="1:9">
      <c r="A2307" s="46">
        <v>44774.8125</v>
      </c>
      <c r="B2307" s="8"/>
      <c r="C2307">
        <v>678.58529966666595</v>
      </c>
      <c r="D2307">
        <v>1832.2119466433301</v>
      </c>
      <c r="F2307">
        <v>1529.3988896666599</v>
      </c>
      <c r="H2307">
        <v>1386.66930616333</v>
      </c>
      <c r="I2307">
        <v>2173.2959654900001</v>
      </c>
    </row>
    <row r="2308" spans="1:9">
      <c r="A2308" s="46">
        <v>44774.815972222219</v>
      </c>
      <c r="B2308" s="8"/>
      <c r="C2308">
        <v>680.07046518666596</v>
      </c>
      <c r="D2308">
        <v>1828.35334053</v>
      </c>
      <c r="F2308">
        <v>1529.83523199666</v>
      </c>
      <c r="H2308">
        <v>1384.19780751333</v>
      </c>
      <c r="I2308">
        <v>2173.30115718666</v>
      </c>
    </row>
    <row r="2309" spans="1:9">
      <c r="A2309" s="46">
        <v>44774.819444444445</v>
      </c>
      <c r="B2309" s="8"/>
      <c r="C2309">
        <v>678.31807265333305</v>
      </c>
      <c r="D2309">
        <v>1833.1086751866601</v>
      </c>
      <c r="F2309">
        <v>1532.70624510333</v>
      </c>
      <c r="H2309">
        <v>1384.78857315666</v>
      </c>
      <c r="I2309">
        <v>2173.2826448400001</v>
      </c>
    </row>
    <row r="2310" spans="1:9">
      <c r="A2310" s="46">
        <v>44774.822916666664</v>
      </c>
      <c r="B2310" s="8"/>
      <c r="C2310">
        <v>678.47747125333296</v>
      </c>
      <c r="D2310">
        <v>1831.20363503</v>
      </c>
      <c r="F2310">
        <v>1533.24308019</v>
      </c>
      <c r="H2310">
        <v>1388.07785672666</v>
      </c>
      <c r="I2310">
        <v>2173.5174662566601</v>
      </c>
    </row>
    <row r="2311" spans="1:9">
      <c r="A2311" s="46">
        <v>44774.826388888891</v>
      </c>
      <c r="B2311" s="8"/>
      <c r="C2311">
        <v>678.37275943999998</v>
      </c>
      <c r="D2311">
        <v>1831.1412695133299</v>
      </c>
      <c r="F2311">
        <v>1534.8677890066599</v>
      </c>
      <c r="H2311">
        <v>1390.25742561333</v>
      </c>
      <c r="I2311">
        <v>2172.6550271800002</v>
      </c>
    </row>
    <row r="2312" spans="1:9">
      <c r="A2312" s="46">
        <v>44774.829861111109</v>
      </c>
      <c r="B2312" s="8"/>
      <c r="C2312">
        <v>676.94679806666602</v>
      </c>
      <c r="D2312">
        <v>1835.9786829166601</v>
      </c>
      <c r="F2312">
        <v>1532.9452659533299</v>
      </c>
      <c r="H2312">
        <v>1387.95686174</v>
      </c>
      <c r="I2312">
        <v>2173.1108336699999</v>
      </c>
    </row>
    <row r="2313" spans="1:9">
      <c r="A2313" s="46">
        <v>44774.833333333336</v>
      </c>
      <c r="B2313" s="8"/>
      <c r="C2313">
        <v>677.33298090666597</v>
      </c>
      <c r="D2313">
        <v>1830.99830042333</v>
      </c>
      <c r="F2313">
        <v>1531.6465828933301</v>
      </c>
      <c r="H2313">
        <v>1384.1699281599999</v>
      </c>
      <c r="I2313">
        <v>2172.3454823033298</v>
      </c>
    </row>
    <row r="2314" spans="1:9">
      <c r="A2314" s="46">
        <v>44774.836805555555</v>
      </c>
      <c r="B2314" s="8"/>
      <c r="C2314">
        <v>677.06365148333305</v>
      </c>
      <c r="D2314">
        <v>1829.4412066800001</v>
      </c>
      <c r="F2314">
        <v>1531.5219960699999</v>
      </c>
      <c r="H2314">
        <v>1387.3412020733299</v>
      </c>
      <c r="I2314">
        <v>2172.4170859966598</v>
      </c>
    </row>
    <row r="2315" spans="1:9">
      <c r="A2315" s="46">
        <v>44774.840277777781</v>
      </c>
      <c r="B2315" s="8"/>
      <c r="C2315">
        <v>677.124406313333</v>
      </c>
      <c r="D2315">
        <v>1829.3499914133299</v>
      </c>
      <c r="F2315">
        <v>1533.2536558833301</v>
      </c>
      <c r="H2315">
        <v>1391.6145742266599</v>
      </c>
      <c r="I2315">
        <v>2172.6309265899999</v>
      </c>
    </row>
    <row r="2316" spans="1:9">
      <c r="A2316" s="46">
        <v>44774.84375</v>
      </c>
      <c r="B2316" s="8"/>
      <c r="C2316">
        <v>679.695954023333</v>
      </c>
      <c r="D2316">
        <v>1830.4804923066599</v>
      </c>
      <c r="F2316">
        <v>1539.7725137899999</v>
      </c>
      <c r="H2316">
        <v>1386.19731497</v>
      </c>
      <c r="I2316">
        <v>2172.3570370566599</v>
      </c>
    </row>
    <row r="2317" spans="1:9">
      <c r="A2317" s="46">
        <v>44774.847222222219</v>
      </c>
      <c r="B2317" s="8"/>
      <c r="C2317">
        <v>679.95159894999995</v>
      </c>
      <c r="D2317">
        <v>1829.5870453299999</v>
      </c>
      <c r="F2317">
        <v>1532.4026688066599</v>
      </c>
      <c r="H2317">
        <v>1385.97526451666</v>
      </c>
      <c r="I2317">
        <v>2172.3062262899998</v>
      </c>
    </row>
    <row r="2318" spans="1:9">
      <c r="A2318" s="46">
        <v>44774.850694444445</v>
      </c>
      <c r="B2318" s="8"/>
      <c r="C2318">
        <v>680.21572359666595</v>
      </c>
      <c r="D2318">
        <v>1835.26931982666</v>
      </c>
      <c r="F2318">
        <v>1533.44648610333</v>
      </c>
      <c r="H2318">
        <v>1387.9669730033299</v>
      </c>
      <c r="I2318">
        <v>2172.47000682</v>
      </c>
    </row>
    <row r="2319" spans="1:9">
      <c r="A2319" s="46">
        <v>44774.854166666664</v>
      </c>
      <c r="B2319" s="8"/>
      <c r="C2319">
        <v>676.33284968999999</v>
      </c>
      <c r="D2319">
        <v>1828.69509538333</v>
      </c>
      <c r="F2319">
        <v>1529.44742204</v>
      </c>
      <c r="H2319">
        <v>1384.18715864</v>
      </c>
      <c r="I2319">
        <v>2172.10579596666</v>
      </c>
    </row>
    <row r="2320" spans="1:9">
      <c r="A2320" s="46">
        <v>44774.857638888891</v>
      </c>
      <c r="B2320" s="8"/>
      <c r="C2320">
        <v>679.894389003333</v>
      </c>
      <c r="D2320">
        <v>1826.23464229</v>
      </c>
      <c r="F2320">
        <v>1531.0074410833299</v>
      </c>
      <c r="H2320">
        <v>1385.54920057666</v>
      </c>
      <c r="I2320">
        <v>2172.0981619899999</v>
      </c>
    </row>
    <row r="2321" spans="1:9">
      <c r="A2321" s="46">
        <v>44774.861111111109</v>
      </c>
      <c r="B2321" s="8"/>
      <c r="C2321">
        <v>678.101247756666</v>
      </c>
      <c r="D2321">
        <v>1829.7224624033299</v>
      </c>
      <c r="F2321">
        <v>1535.2903681800001</v>
      </c>
      <c r="H2321">
        <v>1380.97471305666</v>
      </c>
      <c r="I2321">
        <v>2171.7132489066598</v>
      </c>
    </row>
    <row r="2322" spans="1:9">
      <c r="A2322" s="46">
        <v>44774.864583333336</v>
      </c>
      <c r="B2322" s="8"/>
      <c r="C2322">
        <v>674.78418758666601</v>
      </c>
      <c r="D2322">
        <v>1829.68038054666</v>
      </c>
      <c r="F2322">
        <v>1534.76193306666</v>
      </c>
      <c r="H2322">
        <v>1386.04789208333</v>
      </c>
      <c r="I2322">
        <v>2171.68919849333</v>
      </c>
    </row>
    <row r="2323" spans="1:9">
      <c r="A2323" s="46">
        <v>44774.868055555555</v>
      </c>
      <c r="B2323" s="8"/>
      <c r="C2323">
        <v>675.711530636666</v>
      </c>
      <c r="D2323">
        <v>1828.02191329999</v>
      </c>
      <c r="F2323">
        <v>1534.37092683333</v>
      </c>
      <c r="H2323">
        <v>1384.72358287666</v>
      </c>
      <c r="I2323">
        <v>2171.1773382833298</v>
      </c>
    </row>
    <row r="2324" spans="1:9">
      <c r="A2324" s="46">
        <v>44774.871527777781</v>
      </c>
      <c r="B2324" s="8"/>
      <c r="C2324">
        <v>669.88521424414705</v>
      </c>
      <c r="D2324">
        <v>1827.84779603678</v>
      </c>
      <c r="F2324">
        <v>1531.33970488963</v>
      </c>
      <c r="H2324">
        <v>1388.00938189966</v>
      </c>
      <c r="I2324">
        <v>2171.3116876755798</v>
      </c>
    </row>
    <row r="2325" spans="1:9">
      <c r="A2325" s="46">
        <v>44774.875</v>
      </c>
      <c r="B2325" s="8"/>
      <c r="C2325">
        <v>663.75003317333301</v>
      </c>
      <c r="D2325">
        <v>1823.3392695566599</v>
      </c>
      <c r="F2325">
        <v>1532.95114061</v>
      </c>
      <c r="H2325">
        <v>1391.4271552033299</v>
      </c>
      <c r="I2325">
        <v>2170.9780651199999</v>
      </c>
    </row>
    <row r="2326" spans="1:9">
      <c r="A2326" s="46">
        <v>44774.878472222219</v>
      </c>
      <c r="B2326" s="8"/>
      <c r="C2326">
        <v>654.78058197333303</v>
      </c>
      <c r="D2326">
        <v>1830.36380061</v>
      </c>
      <c r="F2326">
        <v>1533.3827448033301</v>
      </c>
      <c r="H2326">
        <v>1386.3663855100001</v>
      </c>
      <c r="I2326">
        <v>2171.0641804933298</v>
      </c>
    </row>
    <row r="2327" spans="1:9">
      <c r="A2327" s="46">
        <v>44774.881944444445</v>
      </c>
      <c r="B2327" s="8"/>
      <c r="C2327">
        <v>645.16405672333303</v>
      </c>
      <c r="D2327">
        <v>1827.5357818633299</v>
      </c>
      <c r="F2327">
        <v>1535.1795697366599</v>
      </c>
      <c r="H2327">
        <v>1386.7749020700001</v>
      </c>
      <c r="I2327">
        <v>2171.0493431433301</v>
      </c>
    </row>
    <row r="2328" spans="1:9">
      <c r="A2328" s="46">
        <v>44774.885416666664</v>
      </c>
      <c r="B2328" s="8"/>
      <c r="C2328">
        <v>636.64603222666597</v>
      </c>
      <c r="D2328">
        <v>1822.96867699666</v>
      </c>
      <c r="F2328">
        <v>1534.71610090333</v>
      </c>
      <c r="H2328">
        <v>1389.3193331433299</v>
      </c>
      <c r="I2328">
        <v>2170.4289070833302</v>
      </c>
    </row>
    <row r="2329" spans="1:9">
      <c r="A2329" s="46">
        <v>44774.888888888891</v>
      </c>
      <c r="B2329" s="8"/>
      <c r="C2329">
        <v>632.65122881333298</v>
      </c>
      <c r="D2329">
        <v>1826.88036249333</v>
      </c>
      <c r="F2329">
        <v>1536.05310459666</v>
      </c>
      <c r="H2329">
        <v>1388.1468464833299</v>
      </c>
      <c r="I2329">
        <v>2170.2710110200001</v>
      </c>
    </row>
    <row r="2330" spans="1:9">
      <c r="A2330" s="46">
        <v>44774.892361111109</v>
      </c>
      <c r="B2330" s="8"/>
      <c r="C2330">
        <v>627.03152006688902</v>
      </c>
      <c r="D2330">
        <v>1826.8415426722399</v>
      </c>
      <c r="F2330">
        <v>1536.72358162876</v>
      </c>
      <c r="H2330">
        <v>1388.34825485284</v>
      </c>
      <c r="I2330">
        <v>2169.8165214113701</v>
      </c>
    </row>
    <row r="2331" spans="1:9">
      <c r="A2331" s="46">
        <v>44774.895833333336</v>
      </c>
      <c r="B2331" s="8"/>
      <c r="C2331">
        <v>627.62489607999998</v>
      </c>
      <c r="D2331">
        <v>1824.5415151</v>
      </c>
      <c r="F2331">
        <v>1537.87244241333</v>
      </c>
      <c r="H2331">
        <v>1388.35700235333</v>
      </c>
      <c r="I2331">
        <v>2169.7924480033298</v>
      </c>
    </row>
    <row r="2332" spans="1:9">
      <c r="A2332" s="46">
        <v>44774.899305555555</v>
      </c>
      <c r="B2332" s="8"/>
      <c r="C2332">
        <v>630.59059937333302</v>
      </c>
      <c r="D2332">
        <v>1825.3705651433299</v>
      </c>
      <c r="F2332">
        <v>1530.5899017166601</v>
      </c>
      <c r="H2332">
        <v>1385.86538612</v>
      </c>
      <c r="I2332">
        <v>2170.2737188599999</v>
      </c>
    </row>
    <row r="2333" spans="1:9">
      <c r="A2333" s="46">
        <v>44774.902777777781</v>
      </c>
      <c r="B2333" s="8"/>
      <c r="C2333">
        <v>625.54887965333296</v>
      </c>
      <c r="D2333">
        <v>1824.6398266966601</v>
      </c>
      <c r="F2333">
        <v>1533.2273281299999</v>
      </c>
      <c r="H2333">
        <v>1388.50181817</v>
      </c>
      <c r="I2333">
        <v>2170.5439836866599</v>
      </c>
    </row>
    <row r="2334" spans="1:9">
      <c r="A2334" s="46">
        <v>44774.90625</v>
      </c>
      <c r="B2334" s="8"/>
      <c r="C2334">
        <v>628.44344256333295</v>
      </c>
      <c r="D2334">
        <v>1826.3926891399999</v>
      </c>
      <c r="F2334">
        <v>1535.3073080333299</v>
      </c>
      <c r="H2334">
        <v>1391.28848174666</v>
      </c>
      <c r="I2334">
        <v>2170.8826198199999</v>
      </c>
    </row>
    <row r="2335" spans="1:9">
      <c r="A2335" s="46">
        <v>44774.909722222219</v>
      </c>
      <c r="B2335" s="8"/>
      <c r="C2335">
        <v>621.88694694333299</v>
      </c>
      <c r="D2335">
        <v>1819.84219709333</v>
      </c>
      <c r="F2335">
        <v>1536.5106037666601</v>
      </c>
      <c r="H2335">
        <v>1391.69616123333</v>
      </c>
      <c r="I2335">
        <v>2170.35207244</v>
      </c>
    </row>
    <row r="2336" spans="1:9">
      <c r="A2336" s="46">
        <v>44774.913194444445</v>
      </c>
      <c r="B2336" s="8"/>
      <c r="C2336">
        <v>628.82010752666599</v>
      </c>
      <c r="D2336">
        <v>1824.8662601966601</v>
      </c>
      <c r="F2336">
        <v>1530.2903041366601</v>
      </c>
      <c r="H2336">
        <v>1386.1715019666599</v>
      </c>
      <c r="I2336">
        <v>2170.3283881399998</v>
      </c>
    </row>
    <row r="2337" spans="1:9">
      <c r="A2337" s="46">
        <v>44774.916666666664</v>
      </c>
      <c r="B2337" s="8"/>
      <c r="C2337">
        <v>624.53171344333305</v>
      </c>
      <c r="D2337">
        <v>1825.47277463666</v>
      </c>
      <c r="F2337">
        <v>1535.63524507333</v>
      </c>
      <c r="H2337">
        <v>1387.29391217333</v>
      </c>
      <c r="I2337">
        <v>2170.2398391666602</v>
      </c>
    </row>
    <row r="2338" spans="1:9">
      <c r="A2338" s="46">
        <v>44774.920138888891</v>
      </c>
      <c r="B2338" s="8"/>
      <c r="C2338">
        <v>624.23429589333296</v>
      </c>
      <c r="D2338">
        <v>1820.3461938999999</v>
      </c>
      <c r="F2338">
        <v>1534.05875712333</v>
      </c>
      <c r="H2338">
        <v>1392.8691275966601</v>
      </c>
      <c r="I2338">
        <v>2169.7713262033299</v>
      </c>
    </row>
    <row r="2339" spans="1:9">
      <c r="A2339" s="46">
        <v>44774.923611111109</v>
      </c>
      <c r="B2339" s="8"/>
      <c r="C2339">
        <v>626.83331974999999</v>
      </c>
      <c r="D2339">
        <v>1821.6310580566601</v>
      </c>
      <c r="F2339">
        <v>1534.5249796866599</v>
      </c>
      <c r="H2339">
        <v>1388.76795794333</v>
      </c>
      <c r="I2339">
        <v>2169.7140791100001</v>
      </c>
    </row>
    <row r="2340" spans="1:9">
      <c r="A2340" s="46">
        <v>44774.927083333336</v>
      </c>
      <c r="B2340" s="8"/>
      <c r="C2340">
        <v>627.85207148666598</v>
      </c>
      <c r="D2340">
        <v>1820.7378034066601</v>
      </c>
      <c r="F2340">
        <v>1533.33495441333</v>
      </c>
      <c r="H2340">
        <v>1384.5123473733299</v>
      </c>
      <c r="I2340">
        <v>2169.15380999333</v>
      </c>
    </row>
    <row r="2341" spans="1:9">
      <c r="A2341" s="46">
        <v>44774.930555555555</v>
      </c>
      <c r="B2341" s="8"/>
      <c r="C2341">
        <v>627.64333839999995</v>
      </c>
      <c r="D2341">
        <v>1821.0981874900001</v>
      </c>
      <c r="F2341">
        <v>1534.9445330399999</v>
      </c>
      <c r="H2341">
        <v>1386.5774439500001</v>
      </c>
      <c r="I2341">
        <v>2168.70934515</v>
      </c>
    </row>
    <row r="2342" spans="1:9">
      <c r="A2342" s="46">
        <v>44774.934027777781</v>
      </c>
      <c r="B2342" s="8"/>
      <c r="C2342">
        <v>628.41943373333299</v>
      </c>
      <c r="D2342">
        <v>1822.2841466499999</v>
      </c>
      <c r="F2342">
        <v>1534.94692393333</v>
      </c>
      <c r="H2342">
        <v>1389.78218782</v>
      </c>
      <c r="I2342">
        <v>2168.9600005799998</v>
      </c>
    </row>
    <row r="2343" spans="1:9">
      <c r="A2343" s="46">
        <v>44774.9375</v>
      </c>
      <c r="B2343" s="8"/>
      <c r="C2343">
        <v>625.4484109</v>
      </c>
      <c r="D2343">
        <v>1819.3398995233299</v>
      </c>
      <c r="F2343">
        <v>1537.7182310799999</v>
      </c>
      <c r="H2343">
        <v>1385.22364247</v>
      </c>
      <c r="I2343">
        <v>2169.6301579699998</v>
      </c>
    </row>
    <row r="2344" spans="1:9">
      <c r="A2344" s="46">
        <v>44774.940972222219</v>
      </c>
      <c r="B2344" s="8"/>
      <c r="C2344">
        <v>625.79746750999902</v>
      </c>
      <c r="D2344">
        <v>1817.7650725666599</v>
      </c>
      <c r="F2344">
        <v>1532.2979383699901</v>
      </c>
      <c r="H2344">
        <v>1382.1546446366599</v>
      </c>
      <c r="I2344">
        <v>2169.13378196333</v>
      </c>
    </row>
    <row r="2345" spans="1:9">
      <c r="A2345" s="46">
        <v>44774.944444444445</v>
      </c>
      <c r="B2345" s="8"/>
      <c r="C2345">
        <v>628.56373161333295</v>
      </c>
      <c r="D2345">
        <v>1822.48746839</v>
      </c>
      <c r="F2345">
        <v>1536.3552220500001</v>
      </c>
      <c r="H2345">
        <v>1385.21998832333</v>
      </c>
      <c r="I2345">
        <v>2171.12758744333</v>
      </c>
    </row>
    <row r="2346" spans="1:9">
      <c r="A2346" s="46">
        <v>44774.947916666664</v>
      </c>
      <c r="B2346" s="8"/>
      <c r="C2346">
        <v>627.21258769333303</v>
      </c>
      <c r="D2346">
        <v>1818.01783916666</v>
      </c>
      <c r="F2346">
        <v>1536.2929177399999</v>
      </c>
      <c r="H2346">
        <v>1385.18597642333</v>
      </c>
      <c r="I2346">
        <v>2171.6595489133301</v>
      </c>
    </row>
    <row r="2347" spans="1:9">
      <c r="A2347" s="46">
        <v>44774.951388888891</v>
      </c>
      <c r="B2347" s="8"/>
      <c r="C2347">
        <v>629.16844516333299</v>
      </c>
      <c r="D2347">
        <v>1813.68566175</v>
      </c>
      <c r="F2347">
        <v>1535.58562645333</v>
      </c>
      <c r="H2347">
        <v>1391.4973033766601</v>
      </c>
      <c r="I2347">
        <v>2171.60145381333</v>
      </c>
    </row>
    <row r="2348" spans="1:9">
      <c r="A2348" s="46">
        <v>44774.954861111109</v>
      </c>
      <c r="B2348" s="8"/>
      <c r="C2348">
        <v>631.83647090333295</v>
      </c>
      <c r="D2348">
        <v>1816.3426484766601</v>
      </c>
      <c r="F2348">
        <v>1535.91224341</v>
      </c>
      <c r="H2348">
        <v>1387.0443833899999</v>
      </c>
      <c r="I2348">
        <v>2172.52577433333</v>
      </c>
    </row>
    <row r="2349" spans="1:9">
      <c r="A2349" s="46">
        <v>44774.958333333336</v>
      </c>
      <c r="B2349" s="8"/>
      <c r="C2349">
        <v>626.85167909333302</v>
      </c>
      <c r="D2349">
        <v>1818.72958779999</v>
      </c>
      <c r="F2349">
        <v>1535.4741974599999</v>
      </c>
      <c r="H2349">
        <v>1385.16735266666</v>
      </c>
      <c r="I2349">
        <v>2171.7396475566602</v>
      </c>
    </row>
    <row r="2350" spans="1:9">
      <c r="A2350" s="46">
        <v>44774.961805555555</v>
      </c>
      <c r="B2350" s="8"/>
      <c r="C2350">
        <v>627.51991541333302</v>
      </c>
      <c r="D2350">
        <v>1812.79129139</v>
      </c>
      <c r="F2350">
        <v>1535.73959737</v>
      </c>
      <c r="H2350">
        <v>1384.0994576866599</v>
      </c>
      <c r="I2350">
        <v>2172.07023779666</v>
      </c>
    </row>
    <row r="2351" spans="1:9">
      <c r="A2351" s="46">
        <v>44774.965277777781</v>
      </c>
      <c r="B2351" s="8"/>
      <c r="C2351">
        <v>627.67398029666595</v>
      </c>
      <c r="D2351">
        <v>1817.8171586200001</v>
      </c>
      <c r="F2351">
        <v>1534.4990902300001</v>
      </c>
      <c r="H2351">
        <v>1385.45012950666</v>
      </c>
      <c r="I2351">
        <v>2171.82311523</v>
      </c>
    </row>
    <row r="2352" spans="1:9">
      <c r="A2352" s="46">
        <v>44774.96875</v>
      </c>
      <c r="B2352" s="8"/>
      <c r="C2352">
        <v>629.77825422666604</v>
      </c>
      <c r="D2352">
        <v>1815.5382924333301</v>
      </c>
      <c r="F2352">
        <v>1536.7028657400001</v>
      </c>
      <c r="H2352">
        <v>1386.1058909733299</v>
      </c>
      <c r="I2352">
        <v>2171.90889298</v>
      </c>
    </row>
    <row r="2353" spans="1:9">
      <c r="A2353" s="46">
        <v>44774.972222222219</v>
      </c>
      <c r="B2353" s="8"/>
      <c r="C2353">
        <v>629.67281350999997</v>
      </c>
      <c r="D2353">
        <v>1813.17167064666</v>
      </c>
      <c r="F2353">
        <v>1535.8439267700001</v>
      </c>
      <c r="H2353">
        <v>1388.6210734466599</v>
      </c>
      <c r="I2353">
        <v>2171.9418438233301</v>
      </c>
    </row>
    <row r="2354" spans="1:9">
      <c r="A2354" s="46">
        <v>44774.975694444445</v>
      </c>
      <c r="B2354" s="8"/>
      <c r="C2354">
        <v>629.17162291</v>
      </c>
      <c r="D2354">
        <v>1809.2460952633301</v>
      </c>
      <c r="F2354">
        <v>1537.00939028333</v>
      </c>
      <c r="H2354">
        <v>1384.9148767133299</v>
      </c>
      <c r="I2354">
        <v>2171.94581599</v>
      </c>
    </row>
    <row r="2355" spans="1:9">
      <c r="A2355" s="46">
        <v>44774.979166666664</v>
      </c>
      <c r="B2355" s="8"/>
      <c r="C2355">
        <v>629.05961475666595</v>
      </c>
      <c r="D2355">
        <v>1814.05781257333</v>
      </c>
      <c r="F2355">
        <v>1533.1652795299999</v>
      </c>
      <c r="H2355">
        <v>1385.7674788433301</v>
      </c>
      <c r="I2355">
        <v>2171.9107572200001</v>
      </c>
    </row>
    <row r="2356" spans="1:9">
      <c r="A2356" s="46">
        <v>44774.982638888891</v>
      </c>
      <c r="B2356" s="8"/>
      <c r="C2356">
        <v>627.77290930999902</v>
      </c>
      <c r="D2356">
        <v>1808.4935039100001</v>
      </c>
      <c r="F2356">
        <v>1534.94826037333</v>
      </c>
      <c r="H2356">
        <v>1384.75391329333</v>
      </c>
      <c r="I2356">
        <v>2171.5368492433299</v>
      </c>
    </row>
    <row r="2357" spans="1:9">
      <c r="A2357" s="46">
        <v>44774.986111111109</v>
      </c>
      <c r="B2357" s="8"/>
      <c r="C2357">
        <v>631.59729261666598</v>
      </c>
      <c r="D2357">
        <v>1806.0649165499999</v>
      </c>
      <c r="F2357">
        <v>1538.7753766533301</v>
      </c>
      <c r="H2357">
        <v>1383.62013846333</v>
      </c>
      <c r="I2357">
        <v>2171.7839160633298</v>
      </c>
    </row>
    <row r="2358" spans="1:9">
      <c r="A2358" s="46">
        <v>44774.989583333336</v>
      </c>
      <c r="B2358" s="8"/>
      <c r="C2358">
        <v>627.88104146333296</v>
      </c>
      <c r="D2358">
        <v>1807.3200709400001</v>
      </c>
      <c r="F2358">
        <v>1537.90519219</v>
      </c>
      <c r="H2358">
        <v>1385.33376782</v>
      </c>
      <c r="I2358">
        <v>2171.4395167433299</v>
      </c>
    </row>
    <row r="2359" spans="1:9">
      <c r="A2359" s="46">
        <v>44774.993055555555</v>
      </c>
      <c r="B2359" s="8"/>
      <c r="C2359">
        <v>625.41783134000002</v>
      </c>
      <c r="D2359">
        <v>1809.4250213299999</v>
      </c>
      <c r="F2359">
        <v>1534.79544121666</v>
      </c>
      <c r="H2359">
        <v>1383.7282968433301</v>
      </c>
      <c r="I2359">
        <v>2171.21626644666</v>
      </c>
    </row>
    <row r="2360" spans="1:9">
      <c r="A2360" s="46">
        <v>44774.996527777781</v>
      </c>
      <c r="B2360" s="8"/>
      <c r="C2360">
        <v>627.86775361333298</v>
      </c>
      <c r="D2360">
        <v>1804.6081909633299</v>
      </c>
      <c r="F2360">
        <v>1539.9993494299999</v>
      </c>
      <c r="H2360">
        <v>1386.6570957466599</v>
      </c>
      <c r="I2360">
        <v>2171.4870470833298</v>
      </c>
    </row>
    <row r="2361" spans="1:9">
      <c r="A2361" s="46">
        <v>44775</v>
      </c>
      <c r="B2361" s="8"/>
      <c r="C2361">
        <v>631.47860387499998</v>
      </c>
      <c r="D2361">
        <v>1803.0026143749999</v>
      </c>
      <c r="F2361">
        <v>1524.56497025</v>
      </c>
      <c r="H2361">
        <v>1402.5312959999901</v>
      </c>
      <c r="I2361">
        <v>2169.99085625</v>
      </c>
    </row>
    <row r="2362" spans="1:9">
      <c r="A2362" s="46">
        <v>44775</v>
      </c>
      <c r="B2362" s="8"/>
      <c r="C2362">
        <v>629.20884362199297</v>
      </c>
      <c r="D2362">
        <v>1801.25875541237</v>
      </c>
      <c r="F2362">
        <v>1534.4679079140799</v>
      </c>
      <c r="H2362">
        <v>1386.9315810412299</v>
      </c>
      <c r="I2362">
        <v>2171.85847310996</v>
      </c>
    </row>
    <row r="2363" spans="1:9">
      <c r="A2363" s="46">
        <v>44775.003472222219</v>
      </c>
      <c r="B2363" s="8"/>
      <c r="C2363">
        <v>627.30775637792601</v>
      </c>
      <c r="D2363">
        <v>1801.0627736153799</v>
      </c>
      <c r="F2363">
        <v>1536.3969720267501</v>
      </c>
      <c r="H2363">
        <v>1389.2470253009999</v>
      </c>
      <c r="I2363">
        <v>2171.1329087290901</v>
      </c>
    </row>
    <row r="2364" spans="1:9">
      <c r="A2364" s="46">
        <v>44775.006944444445</v>
      </c>
      <c r="B2364" s="8"/>
      <c r="C2364">
        <v>629.516205245847</v>
      </c>
      <c r="D2364">
        <v>1799.0588129202599</v>
      </c>
      <c r="F2364">
        <v>1535.7167487076399</v>
      </c>
      <c r="H2364">
        <v>1385.1591516112901</v>
      </c>
      <c r="I2364">
        <v>2170.6914647275698</v>
      </c>
    </row>
    <row r="2365" spans="1:9">
      <c r="A2365" s="46">
        <v>44775.010416666664</v>
      </c>
      <c r="B2365" s="8"/>
      <c r="C2365">
        <v>629.34163538333303</v>
      </c>
      <c r="D2365">
        <v>1802.2286003966601</v>
      </c>
      <c r="F2365">
        <v>1535.1577190533301</v>
      </c>
      <c r="H2365">
        <v>1385.15678684</v>
      </c>
      <c r="I2365">
        <v>2170.5890531099999</v>
      </c>
    </row>
    <row r="2366" spans="1:9">
      <c r="A2366" s="46">
        <v>44775.013888888891</v>
      </c>
      <c r="B2366" s="8"/>
      <c r="C2366">
        <v>625.78133962000004</v>
      </c>
      <c r="D2366">
        <v>1798.2960772699901</v>
      </c>
      <c r="F2366">
        <v>1539.41840431333</v>
      </c>
      <c r="H2366">
        <v>1385.1850464900001</v>
      </c>
      <c r="I2366">
        <v>2170.6383766766598</v>
      </c>
    </row>
    <row r="2367" spans="1:9">
      <c r="A2367" s="46">
        <v>44775.017361111109</v>
      </c>
      <c r="B2367" s="8"/>
      <c r="C2367">
        <v>626.103311306666</v>
      </c>
      <c r="D2367">
        <v>1798.44483027</v>
      </c>
      <c r="F2367">
        <v>1537.35383224</v>
      </c>
      <c r="H2367">
        <v>1383.80521673666</v>
      </c>
      <c r="I2367">
        <v>2170.76098453333</v>
      </c>
    </row>
    <row r="2368" spans="1:9">
      <c r="A2368" s="46">
        <v>44775.020833333336</v>
      </c>
      <c r="B2368" s="8"/>
      <c r="C2368">
        <v>627.54307742000003</v>
      </c>
      <c r="D2368">
        <v>1796.0552399333301</v>
      </c>
      <c r="F2368">
        <v>1533.5483830033299</v>
      </c>
      <c r="H2368">
        <v>1385.54788272</v>
      </c>
      <c r="I2368">
        <v>2171.6654737600002</v>
      </c>
    </row>
    <row r="2369" spans="1:9">
      <c r="A2369" s="46">
        <v>44775.024305555555</v>
      </c>
      <c r="B2369" s="8"/>
      <c r="C2369">
        <v>628.21453623333298</v>
      </c>
      <c r="D2369">
        <v>1789.4675899599999</v>
      </c>
      <c r="F2369">
        <v>1538.25205346333</v>
      </c>
      <c r="H2369">
        <v>1386.8519093699999</v>
      </c>
      <c r="I2369">
        <v>2171.34193727</v>
      </c>
    </row>
    <row r="2370" spans="1:9">
      <c r="A2370" s="46">
        <v>44775.027777777781</v>
      </c>
      <c r="B2370" s="8"/>
      <c r="C2370">
        <v>625.23732951</v>
      </c>
      <c r="D2370">
        <v>1792.46123384666</v>
      </c>
      <c r="F2370">
        <v>1538.5624845899999</v>
      </c>
      <c r="H2370">
        <v>1388.34199229666</v>
      </c>
      <c r="I2370">
        <v>2170.97122124</v>
      </c>
    </row>
    <row r="2371" spans="1:9">
      <c r="A2371" s="46">
        <v>44775.03125</v>
      </c>
      <c r="B2371" s="8"/>
      <c r="C2371">
        <v>630.11556596000003</v>
      </c>
      <c r="D2371">
        <v>1792.0426508866601</v>
      </c>
      <c r="F2371">
        <v>1538.0833926533301</v>
      </c>
      <c r="H2371">
        <v>1387.1438085233301</v>
      </c>
      <c r="I2371">
        <v>2171.6130992766598</v>
      </c>
    </row>
    <row r="2372" spans="1:9">
      <c r="A2372" s="46">
        <v>44775.034722222219</v>
      </c>
      <c r="B2372" s="8"/>
      <c r="C2372">
        <v>627.095896003333</v>
      </c>
      <c r="D2372">
        <v>1792.4668505766599</v>
      </c>
      <c r="F2372">
        <v>1538.1066475033299</v>
      </c>
      <c r="H2372">
        <v>1382.4431988266599</v>
      </c>
      <c r="I2372">
        <v>2170.7163401533298</v>
      </c>
    </row>
    <row r="2373" spans="1:9">
      <c r="A2373" s="46">
        <v>44775.038194444445</v>
      </c>
      <c r="B2373" s="8"/>
      <c r="C2373">
        <v>627.21704174666604</v>
      </c>
      <c r="D2373">
        <v>1783.30183945666</v>
      </c>
      <c r="F2373">
        <v>1534.7021377266601</v>
      </c>
      <c r="H2373">
        <v>1388.4900317699901</v>
      </c>
      <c r="I2373">
        <v>2171.2385520333301</v>
      </c>
    </row>
    <row r="2374" spans="1:9">
      <c r="A2374" s="46">
        <v>44775.041666666664</v>
      </c>
      <c r="B2374" s="8"/>
      <c r="C2374">
        <v>625.14231800666596</v>
      </c>
      <c r="D2374">
        <v>1789.88798037333</v>
      </c>
      <c r="F2374">
        <v>1531.78632398333</v>
      </c>
      <c r="H2374">
        <v>1387.8519685066599</v>
      </c>
      <c r="I2374">
        <v>2171.4839403999999</v>
      </c>
    </row>
    <row r="2375" spans="1:9">
      <c r="A2375" s="46">
        <v>44775.045138888891</v>
      </c>
      <c r="B2375" s="8"/>
      <c r="C2375">
        <v>627.90011438666602</v>
      </c>
      <c r="D2375">
        <v>1784.8303773933301</v>
      </c>
      <c r="F2375">
        <v>1536.53132661666</v>
      </c>
      <c r="H2375">
        <v>1389.9823952966599</v>
      </c>
      <c r="I2375">
        <v>2171.4428911633299</v>
      </c>
    </row>
    <row r="2376" spans="1:9">
      <c r="A2376" s="46">
        <v>44775.048611111109</v>
      </c>
      <c r="B2376" s="8"/>
      <c r="C2376">
        <v>629.02334194666605</v>
      </c>
      <c r="D2376">
        <v>1784.6462618333301</v>
      </c>
      <c r="F2376">
        <v>1538.1493500766601</v>
      </c>
      <c r="H2376">
        <v>1387.0494613799999</v>
      </c>
      <c r="I2376">
        <v>2171.8952007866601</v>
      </c>
    </row>
    <row r="2377" spans="1:9">
      <c r="A2377" s="46">
        <v>44775.052083333336</v>
      </c>
      <c r="B2377" s="8"/>
      <c r="C2377">
        <v>625.44176789966502</v>
      </c>
      <c r="D2377">
        <v>1779.48270865217</v>
      </c>
      <c r="F2377">
        <v>1540.9257229464799</v>
      </c>
      <c r="H2377">
        <v>1385.8527404615299</v>
      </c>
      <c r="I2377">
        <v>2171.8719480936402</v>
      </c>
    </row>
    <row r="2378" spans="1:9">
      <c r="A2378" s="46">
        <v>44775.055555555555</v>
      </c>
      <c r="B2378" s="8"/>
      <c r="C2378">
        <v>624.50394212292304</v>
      </c>
      <c r="D2378">
        <v>1779.4030956312199</v>
      </c>
      <c r="F2378">
        <v>1537.32302310299</v>
      </c>
      <c r="H2378">
        <v>1386.6251580365399</v>
      </c>
      <c r="I2378">
        <v>2171.7612934219201</v>
      </c>
    </row>
    <row r="2379" spans="1:9">
      <c r="A2379" s="46">
        <v>44775.059027777781</v>
      </c>
      <c r="B2379" s="8"/>
      <c r="C2379">
        <v>626.29177055666605</v>
      </c>
      <c r="D2379">
        <v>1783.0515129299999</v>
      </c>
      <c r="F2379">
        <v>1535.9088351266601</v>
      </c>
      <c r="H2379">
        <v>1385.7354295499999</v>
      </c>
      <c r="I2379">
        <v>2171.9945079200002</v>
      </c>
    </row>
    <row r="2380" spans="1:9">
      <c r="A2380" s="46">
        <v>44775.0625</v>
      </c>
      <c r="B2380" s="8"/>
      <c r="C2380">
        <v>626.60442476254104</v>
      </c>
      <c r="D2380">
        <v>1781.1295605384601</v>
      </c>
      <c r="F2380">
        <v>1532.54961687625</v>
      </c>
      <c r="H2380">
        <v>1386.7587099264199</v>
      </c>
      <c r="I2380">
        <v>2172.12476629097</v>
      </c>
    </row>
    <row r="2381" spans="1:9">
      <c r="A2381" s="46">
        <v>44775.065972222219</v>
      </c>
      <c r="B2381" s="8"/>
      <c r="C2381">
        <v>626.59689589368702</v>
      </c>
      <c r="D2381">
        <v>1780.3313363986699</v>
      </c>
      <c r="F2381">
        <v>1535.6736706843801</v>
      </c>
      <c r="H2381">
        <v>1387.7311695382</v>
      </c>
      <c r="I2381">
        <v>2172.5505579966698</v>
      </c>
    </row>
    <row r="2382" spans="1:9">
      <c r="A2382" s="46">
        <v>44775.069444444445</v>
      </c>
      <c r="B2382" s="8"/>
      <c r="C2382">
        <v>629.06179368000005</v>
      </c>
      <c r="D2382">
        <v>1780.78047197666</v>
      </c>
      <c r="F2382">
        <v>1534.6836505399999</v>
      </c>
      <c r="H2382">
        <v>1387.2154001566601</v>
      </c>
      <c r="I2382">
        <v>2172.5600091333299</v>
      </c>
    </row>
    <row r="2383" spans="1:9">
      <c r="A2383" s="46">
        <v>44775.072916666664</v>
      </c>
      <c r="B2383" s="8"/>
      <c r="C2383">
        <v>624.849087906666</v>
      </c>
      <c r="D2383">
        <v>1776.93348068666</v>
      </c>
      <c r="F2383">
        <v>1534.5883396500001</v>
      </c>
      <c r="H2383">
        <v>1386.48132552333</v>
      </c>
      <c r="I2383">
        <v>2172.7746114033298</v>
      </c>
    </row>
    <row r="2384" spans="1:9">
      <c r="A2384" s="46">
        <v>44775.076388888891</v>
      </c>
      <c r="B2384" s="8"/>
      <c r="C2384">
        <v>626.51880828666594</v>
      </c>
      <c r="D2384">
        <v>1772.77933549</v>
      </c>
      <c r="F2384">
        <v>1532.5759999899999</v>
      </c>
      <c r="H2384">
        <v>1390.44987452333</v>
      </c>
      <c r="I2384">
        <v>2173.4694759099998</v>
      </c>
    </row>
    <row r="2385" spans="1:9">
      <c r="A2385" s="46">
        <v>44775.079861111109</v>
      </c>
      <c r="B2385" s="8"/>
      <c r="C2385">
        <v>625.36374997333303</v>
      </c>
      <c r="D2385">
        <v>1771.4147561633299</v>
      </c>
      <c r="F2385">
        <v>1534.8802704566599</v>
      </c>
      <c r="H2385">
        <v>1384.5781113666601</v>
      </c>
      <c r="I2385">
        <v>2173.9020286033301</v>
      </c>
    </row>
    <row r="2386" spans="1:9">
      <c r="A2386" s="46">
        <v>44775.083333333336</v>
      </c>
      <c r="B2386" s="8"/>
      <c r="C2386">
        <v>623.18920294983195</v>
      </c>
      <c r="D2386">
        <v>1770.762639</v>
      </c>
      <c r="F2386">
        <v>1537.46330514381</v>
      </c>
      <c r="H2386">
        <v>1384.9534349230701</v>
      </c>
      <c r="I2386">
        <v>2174.8669842240802</v>
      </c>
    </row>
    <row r="2387" spans="1:9">
      <c r="A2387" s="46">
        <v>44775.086805555555</v>
      </c>
      <c r="B2387" s="8"/>
      <c r="C2387">
        <v>625.15730935880401</v>
      </c>
      <c r="D2387">
        <v>1771.3597161494999</v>
      </c>
      <c r="F2387">
        <v>1534.00623996677</v>
      </c>
      <c r="H2387">
        <v>1389.30757584717</v>
      </c>
      <c r="I2387">
        <v>2174.97298288704</v>
      </c>
    </row>
    <row r="2388" spans="1:9">
      <c r="A2388" s="46">
        <v>44775.090277777781</v>
      </c>
      <c r="B2388" s="8"/>
      <c r="C2388">
        <v>626.11790279333297</v>
      </c>
      <c r="D2388">
        <v>1770.07392785</v>
      </c>
      <c r="F2388">
        <v>1538.0255008633301</v>
      </c>
      <c r="H2388">
        <v>1385.9505803499901</v>
      </c>
      <c r="I2388">
        <v>2175.5954103499998</v>
      </c>
    </row>
    <row r="2389" spans="1:9">
      <c r="A2389" s="46">
        <v>44775.09375</v>
      </c>
      <c r="B2389" s="8"/>
      <c r="C2389">
        <v>623.61927113333297</v>
      </c>
      <c r="D2389">
        <v>1768.38479469666</v>
      </c>
      <c r="F2389">
        <v>1539.1947267266601</v>
      </c>
      <c r="H2389">
        <v>1385.1708286999999</v>
      </c>
      <c r="I2389">
        <v>2177.7111723933299</v>
      </c>
    </row>
    <row r="2390" spans="1:9">
      <c r="A2390" s="46">
        <v>44775.097222222219</v>
      </c>
      <c r="B2390" s="8"/>
      <c r="C2390">
        <v>623.44739766999999</v>
      </c>
      <c r="D2390">
        <v>1767.6411683333299</v>
      </c>
      <c r="F2390">
        <v>1536.35983784666</v>
      </c>
      <c r="H2390">
        <v>1387.50257093666</v>
      </c>
      <c r="I2390">
        <v>2178.9017200633298</v>
      </c>
    </row>
    <row r="2391" spans="1:9">
      <c r="A2391" s="46">
        <v>44775.100694444445</v>
      </c>
      <c r="B2391" s="8"/>
      <c r="C2391">
        <v>623.72118551999995</v>
      </c>
      <c r="D2391">
        <v>1764.3184608399999</v>
      </c>
      <c r="F2391">
        <v>1536.71014894666</v>
      </c>
      <c r="H2391">
        <v>1382.88577431</v>
      </c>
      <c r="I2391">
        <v>2180.4440965966601</v>
      </c>
    </row>
    <row r="2392" spans="1:9">
      <c r="A2392" s="46">
        <v>44775.104166666664</v>
      </c>
      <c r="B2392" s="8"/>
      <c r="C2392">
        <v>622.94823847666601</v>
      </c>
      <c r="D2392">
        <v>1768.1844135266599</v>
      </c>
      <c r="F2392">
        <v>1537.49813776</v>
      </c>
      <c r="H2392">
        <v>1383.1739285599999</v>
      </c>
      <c r="I2392">
        <v>2181.7462819833299</v>
      </c>
    </row>
    <row r="2393" spans="1:9">
      <c r="A2393" s="46">
        <v>44775.107638888891</v>
      </c>
      <c r="B2393" s="8"/>
      <c r="C2393">
        <v>626.06795855999997</v>
      </c>
      <c r="D2393">
        <v>1762.6111432</v>
      </c>
      <c r="F2393">
        <v>1542.69223629</v>
      </c>
      <c r="H2393">
        <v>1382.06559190333</v>
      </c>
      <c r="I2393">
        <v>2182.8438014933299</v>
      </c>
    </row>
    <row r="2394" spans="1:9">
      <c r="A2394" s="46">
        <v>44775.111111111109</v>
      </c>
      <c r="B2394" s="8"/>
      <c r="C2394">
        <v>622.61292753999999</v>
      </c>
      <c r="D2394">
        <v>1763.0237477133301</v>
      </c>
      <c r="F2394">
        <v>1537.5642404999901</v>
      </c>
      <c r="H2394">
        <v>1387.65523164</v>
      </c>
      <c r="I2394">
        <v>2184.0596343133302</v>
      </c>
    </row>
    <row r="2395" spans="1:9">
      <c r="A2395" s="46">
        <v>44775.114583333336</v>
      </c>
      <c r="B2395" s="8"/>
      <c r="C2395">
        <v>625.292265433333</v>
      </c>
      <c r="D2395">
        <v>1764.90994117333</v>
      </c>
      <c r="F2395">
        <v>1534.3830366566599</v>
      </c>
      <c r="H2395">
        <v>1382.3757356533299</v>
      </c>
      <c r="I2395">
        <v>2186.0552766833298</v>
      </c>
    </row>
    <row r="2396" spans="1:9">
      <c r="A2396" s="46">
        <v>44775.118055555555</v>
      </c>
      <c r="B2396" s="8"/>
      <c r="C2396">
        <v>625.97955058333298</v>
      </c>
      <c r="D2396">
        <v>1761.4310171166601</v>
      </c>
      <c r="F2396">
        <v>1534.4633637833299</v>
      </c>
      <c r="H2396">
        <v>1386.6714839900001</v>
      </c>
      <c r="I2396">
        <v>2186.6614894999998</v>
      </c>
    </row>
    <row r="2397" spans="1:9">
      <c r="A2397" s="46">
        <v>44775.121527777781</v>
      </c>
      <c r="B2397" s="8"/>
      <c r="C2397">
        <v>621.62632567000003</v>
      </c>
      <c r="D2397">
        <v>1762.0794309299999</v>
      </c>
      <c r="F2397">
        <v>1536.7279935433301</v>
      </c>
      <c r="H2397">
        <v>1384.0396415533301</v>
      </c>
      <c r="I2397">
        <v>2190.9115368166599</v>
      </c>
    </row>
    <row r="2398" spans="1:9">
      <c r="A2398" s="46">
        <v>44775.125</v>
      </c>
      <c r="B2398" s="8"/>
      <c r="C2398">
        <v>622.30330068666603</v>
      </c>
      <c r="D2398">
        <v>1760.69397021333</v>
      </c>
      <c r="F2398">
        <v>1535.81275382999</v>
      </c>
      <c r="H2398">
        <v>1384.6201877533299</v>
      </c>
      <c r="I2398">
        <v>2193.3518515866599</v>
      </c>
    </row>
    <row r="2399" spans="1:9">
      <c r="A2399" s="46">
        <v>44775.128472222219</v>
      </c>
      <c r="B2399" s="8"/>
      <c r="C2399">
        <v>621.97888998666599</v>
      </c>
      <c r="D2399">
        <v>1759.50819024</v>
      </c>
      <c r="F2399">
        <v>1536.04536353</v>
      </c>
      <c r="H2399">
        <v>1383.6778794833299</v>
      </c>
      <c r="I2399">
        <v>2194.42604084</v>
      </c>
    </row>
    <row r="2400" spans="1:9">
      <c r="A2400" s="46">
        <v>44775.131944444445</v>
      </c>
      <c r="B2400" s="8"/>
      <c r="C2400">
        <v>620.24109441333303</v>
      </c>
      <c r="D2400">
        <v>1758.4258621900001</v>
      </c>
      <c r="F2400">
        <v>1538.3759660666601</v>
      </c>
      <c r="H2400">
        <v>1382.5331421666599</v>
      </c>
      <c r="I2400">
        <v>2195.1478318466602</v>
      </c>
    </row>
    <row r="2401" spans="1:9">
      <c r="A2401" s="46">
        <v>44775.135416666664</v>
      </c>
      <c r="B2401" s="8"/>
      <c r="C2401">
        <v>621.01712743999997</v>
      </c>
      <c r="D2401">
        <v>1754.42217794666</v>
      </c>
      <c r="F2401">
        <v>1539.0595249400001</v>
      </c>
      <c r="H2401">
        <v>1385.52422899666</v>
      </c>
      <c r="I2401">
        <v>2195.6107466333301</v>
      </c>
    </row>
    <row r="2402" spans="1:9">
      <c r="A2402" s="46">
        <v>44775.138888888891</v>
      </c>
      <c r="B2402" s="8"/>
      <c r="C2402">
        <v>625.43468379333297</v>
      </c>
      <c r="D2402">
        <v>1756.33854010666</v>
      </c>
      <c r="F2402">
        <v>1536.4038724633299</v>
      </c>
      <c r="H2402">
        <v>1383.31921649333</v>
      </c>
      <c r="I2402">
        <v>2195.8513170299998</v>
      </c>
    </row>
    <row r="2403" spans="1:9">
      <c r="A2403" s="46">
        <v>44775.142361111109</v>
      </c>
      <c r="B2403" s="8"/>
      <c r="C2403">
        <v>621.16873800333303</v>
      </c>
      <c r="D2403">
        <v>1756.6517446533301</v>
      </c>
      <c r="F2403">
        <v>1531.4523462566599</v>
      </c>
      <c r="H2403">
        <v>1382.2064192033299</v>
      </c>
      <c r="I2403">
        <v>2195.7862447399998</v>
      </c>
    </row>
    <row r="2404" spans="1:9">
      <c r="A2404" s="46">
        <v>44775.145833333336</v>
      </c>
      <c r="B2404" s="8"/>
      <c r="C2404">
        <v>623.03368178666597</v>
      </c>
      <c r="D2404">
        <v>1756.7133135466599</v>
      </c>
      <c r="F2404">
        <v>1535.8412604600001</v>
      </c>
      <c r="H2404">
        <v>1386.52701787</v>
      </c>
      <c r="I2404">
        <v>2197.40869713333</v>
      </c>
    </row>
    <row r="2405" spans="1:9">
      <c r="A2405" s="46">
        <v>44775.149305555555</v>
      </c>
      <c r="B2405" s="8"/>
      <c r="C2405">
        <v>624.45955792999996</v>
      </c>
      <c r="D2405">
        <v>1753.31312446333</v>
      </c>
      <c r="F2405">
        <v>1541.45583571</v>
      </c>
      <c r="H2405">
        <v>1384.9562788999999</v>
      </c>
      <c r="I2405">
        <v>2197.4569825133299</v>
      </c>
    </row>
    <row r="2406" spans="1:9">
      <c r="A2406" s="46">
        <v>44775.152777777781</v>
      </c>
      <c r="B2406" s="8"/>
      <c r="C2406">
        <v>623.02038849333303</v>
      </c>
      <c r="D2406">
        <v>1755.3205215866601</v>
      </c>
      <c r="F2406">
        <v>1534.58054284333</v>
      </c>
      <c r="H2406">
        <v>1386.49176786666</v>
      </c>
      <c r="I2406">
        <v>2197.8030778100001</v>
      </c>
    </row>
    <row r="2407" spans="1:9">
      <c r="A2407" s="46">
        <v>44775.15625</v>
      </c>
      <c r="B2407" s="8"/>
      <c r="C2407">
        <v>620.91980150666598</v>
      </c>
      <c r="D2407">
        <v>1754.37383464</v>
      </c>
      <c r="F2407">
        <v>1540.6038947100001</v>
      </c>
      <c r="H2407">
        <v>1385.7912604133301</v>
      </c>
      <c r="I2407">
        <v>2198.4782902233301</v>
      </c>
    </row>
    <row r="2408" spans="1:9">
      <c r="A2408" s="46">
        <v>44775.159722222219</v>
      </c>
      <c r="B2408" s="8"/>
      <c r="C2408">
        <v>621.96649600000001</v>
      </c>
      <c r="D2408">
        <v>1751.9795683933301</v>
      </c>
      <c r="F2408">
        <v>1541.62126850666</v>
      </c>
      <c r="H2408">
        <v>1386.4912498833301</v>
      </c>
      <c r="I2408">
        <v>2198.0318803233299</v>
      </c>
    </row>
    <row r="2409" spans="1:9">
      <c r="A2409" s="46">
        <v>44775.163194444445</v>
      </c>
      <c r="B2409" s="8"/>
      <c r="C2409">
        <v>620.09555846666603</v>
      </c>
      <c r="D2409">
        <v>1752.1783192266601</v>
      </c>
      <c r="F2409">
        <v>1537.88879867333</v>
      </c>
      <c r="H2409">
        <v>1381.34589682666</v>
      </c>
      <c r="I2409">
        <v>2197.9192406033299</v>
      </c>
    </row>
    <row r="2410" spans="1:9">
      <c r="A2410" s="46">
        <v>44775.166666666664</v>
      </c>
      <c r="B2410" s="8"/>
      <c r="C2410">
        <v>620.56536633333303</v>
      </c>
      <c r="D2410">
        <v>1749.09144940333</v>
      </c>
      <c r="F2410">
        <v>1540.81322331</v>
      </c>
      <c r="H2410">
        <v>1384.1831624466599</v>
      </c>
      <c r="I2410">
        <v>2198.1327162399998</v>
      </c>
    </row>
    <row r="2411" spans="1:9">
      <c r="A2411" s="46">
        <v>44775.170138888891</v>
      </c>
      <c r="B2411" s="8"/>
      <c r="C2411">
        <v>622.22217262666595</v>
      </c>
      <c r="D2411">
        <v>1747.48370548666</v>
      </c>
      <c r="F2411">
        <v>1536.81761452666</v>
      </c>
      <c r="H2411">
        <v>1382.9753351133299</v>
      </c>
      <c r="I2411">
        <v>2198.5853537099902</v>
      </c>
    </row>
    <row r="2412" spans="1:9">
      <c r="A2412" s="46">
        <v>44775.173611111109</v>
      </c>
      <c r="B2412" s="8"/>
      <c r="C2412">
        <v>617.50269116666595</v>
      </c>
      <c r="D2412">
        <v>1746.8787493299999</v>
      </c>
      <c r="F2412">
        <v>1539.8981901433301</v>
      </c>
      <c r="H2412">
        <v>1384.9518117166599</v>
      </c>
      <c r="I2412">
        <v>2198.7128636100001</v>
      </c>
    </row>
    <row r="2413" spans="1:9">
      <c r="A2413" s="46">
        <v>44775.177083333336</v>
      </c>
      <c r="B2413" s="8"/>
      <c r="C2413">
        <v>620.56563404333303</v>
      </c>
      <c r="D2413">
        <v>1751.6004359933299</v>
      </c>
      <c r="F2413">
        <v>1540.1657022966599</v>
      </c>
      <c r="H2413">
        <v>1384.5048970033299</v>
      </c>
      <c r="I2413">
        <v>2198.5484252166598</v>
      </c>
    </row>
    <row r="2414" spans="1:9">
      <c r="A2414" s="46">
        <v>44775.180555555555</v>
      </c>
      <c r="B2414" s="8"/>
      <c r="C2414">
        <v>614.88112160666606</v>
      </c>
      <c r="D2414">
        <v>1747.7974968000001</v>
      </c>
      <c r="F2414">
        <v>1539.2524851999999</v>
      </c>
      <c r="H2414">
        <v>1384.85139439666</v>
      </c>
      <c r="I2414">
        <v>2198.36742621333</v>
      </c>
    </row>
    <row r="2415" spans="1:9">
      <c r="A2415" s="46">
        <v>44775.184027777781</v>
      </c>
      <c r="B2415" s="8"/>
      <c r="C2415">
        <v>618.28663680333295</v>
      </c>
      <c r="D2415">
        <v>1748.8890204166601</v>
      </c>
      <c r="F2415">
        <v>1540.4631384100001</v>
      </c>
      <c r="H2415">
        <v>1383.60077817</v>
      </c>
      <c r="I2415">
        <v>2197.7541028666601</v>
      </c>
    </row>
    <row r="2416" spans="1:9">
      <c r="A2416" s="46">
        <v>44775.1875</v>
      </c>
      <c r="B2416" s="8"/>
      <c r="C2416">
        <v>619.46721195666601</v>
      </c>
      <c r="D2416">
        <v>1749.2666447899901</v>
      </c>
      <c r="F2416">
        <v>1543.6769291799999</v>
      </c>
      <c r="H2416">
        <v>1381.0752987000001</v>
      </c>
      <c r="I2416">
        <v>2198.5300659166601</v>
      </c>
    </row>
    <row r="2417" spans="1:9">
      <c r="A2417" s="46">
        <v>44775.190972222219</v>
      </c>
      <c r="B2417" s="8"/>
      <c r="C2417">
        <v>619.86375628333303</v>
      </c>
      <c r="D2417">
        <v>1748.36536062666</v>
      </c>
      <c r="F2417">
        <v>1538.4937210133301</v>
      </c>
      <c r="H2417">
        <v>1383.7312243566601</v>
      </c>
      <c r="I2417">
        <v>2199.2084801000001</v>
      </c>
    </row>
    <row r="2418" spans="1:9">
      <c r="A2418" s="46">
        <v>44775.194444444445</v>
      </c>
      <c r="B2418" s="8"/>
      <c r="C2418">
        <v>617.50666987</v>
      </c>
      <c r="D2418">
        <v>1746.7335794266601</v>
      </c>
      <c r="F2418">
        <v>1540.8404273666599</v>
      </c>
      <c r="H2418">
        <v>1384.22858922666</v>
      </c>
      <c r="I2418">
        <v>2199.46386714666</v>
      </c>
    </row>
    <row r="2419" spans="1:9">
      <c r="A2419" s="46">
        <v>44775.197916666664</v>
      </c>
      <c r="B2419" s="8"/>
      <c r="C2419">
        <v>621.25545987333305</v>
      </c>
      <c r="D2419">
        <v>1746.69128557666</v>
      </c>
      <c r="F2419">
        <v>1536.25530631333</v>
      </c>
      <c r="H2419">
        <v>1381.0985305833301</v>
      </c>
      <c r="I2419">
        <v>2199.6658809166602</v>
      </c>
    </row>
    <row r="2420" spans="1:9">
      <c r="A2420" s="46">
        <v>44775.201388888891</v>
      </c>
      <c r="B2420" s="8"/>
      <c r="C2420">
        <v>622.45705774916303</v>
      </c>
      <c r="D2420">
        <v>1748.20098211036</v>
      </c>
      <c r="F2420">
        <v>1536.0565389096901</v>
      </c>
      <c r="H2420">
        <v>1381.2785358193901</v>
      </c>
      <c r="I2420">
        <v>2199.6160904682201</v>
      </c>
    </row>
    <row r="2421" spans="1:9">
      <c r="A2421" s="46">
        <v>44775.204861111109</v>
      </c>
      <c r="B2421" s="8"/>
      <c r="C2421">
        <v>620.61431165780698</v>
      </c>
      <c r="D2421">
        <v>1745.03663391029</v>
      </c>
      <c r="F2421">
        <v>1539.57909785382</v>
      </c>
      <c r="H2421">
        <v>1384.3136655282301</v>
      </c>
      <c r="I2421">
        <v>2199.6093907375398</v>
      </c>
    </row>
    <row r="2422" spans="1:9">
      <c r="A2422" s="46">
        <v>44775.208333333336</v>
      </c>
      <c r="B2422" s="8"/>
      <c r="C2422">
        <v>620.10326565333298</v>
      </c>
      <c r="D2422">
        <v>1743.6483028433299</v>
      </c>
      <c r="F2422">
        <v>1539.6017647933299</v>
      </c>
      <c r="H2422">
        <v>1380.75420014666</v>
      </c>
      <c r="I2422">
        <v>2199.5983477499999</v>
      </c>
    </row>
    <row r="2423" spans="1:9">
      <c r="A2423" s="46">
        <v>44775.211805555555</v>
      </c>
      <c r="B2423" s="8"/>
      <c r="C2423">
        <v>620.98926336333295</v>
      </c>
      <c r="D2423">
        <v>1740.77415139666</v>
      </c>
      <c r="F2423">
        <v>1539.96680399666</v>
      </c>
      <c r="H2423">
        <v>1386.3214788299999</v>
      </c>
      <c r="I2423">
        <v>2199.5816559433301</v>
      </c>
    </row>
    <row r="2424" spans="1:9">
      <c r="A2424" s="46">
        <v>44775.215277777781</v>
      </c>
      <c r="B2424" s="8"/>
      <c r="C2424">
        <v>619.73010838666596</v>
      </c>
      <c r="D2424">
        <v>1743.0264953533299</v>
      </c>
      <c r="F2424">
        <v>1537.0413675166601</v>
      </c>
      <c r="H2424">
        <v>1382.68461069666</v>
      </c>
      <c r="I2424">
        <v>2199.6036836600001</v>
      </c>
    </row>
    <row r="2425" spans="1:9">
      <c r="A2425" s="46">
        <v>44775.21875</v>
      </c>
      <c r="B2425" s="8"/>
      <c r="C2425">
        <v>619.06314186333304</v>
      </c>
      <c r="D2425">
        <v>1739.45980697666</v>
      </c>
      <c r="F2425">
        <v>1538.62983853999</v>
      </c>
      <c r="H2425">
        <v>1383.5595432033299</v>
      </c>
      <c r="I2425">
        <v>2199.68539635666</v>
      </c>
    </row>
    <row r="2426" spans="1:9">
      <c r="A2426" s="46">
        <v>44775.222222222219</v>
      </c>
      <c r="B2426" s="8"/>
      <c r="C2426">
        <v>615.82301249</v>
      </c>
      <c r="D2426">
        <v>1739.8298881333301</v>
      </c>
      <c r="F2426">
        <v>1540.44945498333</v>
      </c>
      <c r="H2426">
        <v>1380.3186194366599</v>
      </c>
      <c r="I2426">
        <v>2199.4044586033301</v>
      </c>
    </row>
    <row r="2427" spans="1:9">
      <c r="A2427" s="46">
        <v>44775.225694444445</v>
      </c>
      <c r="B2427" s="8"/>
      <c r="C2427">
        <v>617.95440304666602</v>
      </c>
      <c r="D2427">
        <v>1744.0636807799999</v>
      </c>
      <c r="F2427">
        <v>1538.7323812766599</v>
      </c>
      <c r="H2427">
        <v>1380.13285488</v>
      </c>
      <c r="I2427">
        <v>2199.3822713499999</v>
      </c>
    </row>
    <row r="2428" spans="1:9">
      <c r="A2428" s="46">
        <v>44775.229166666664</v>
      </c>
      <c r="B2428" s="8"/>
      <c r="C2428">
        <v>617.94950428000004</v>
      </c>
      <c r="D2428">
        <v>1739.98730231333</v>
      </c>
      <c r="F2428">
        <v>1540.0454569866599</v>
      </c>
      <c r="H2428">
        <v>1381.5233192733299</v>
      </c>
      <c r="I2428">
        <v>2199.19127035666</v>
      </c>
    </row>
    <row r="2429" spans="1:9">
      <c r="A2429" s="46">
        <v>44775.232638888891</v>
      </c>
      <c r="B2429" s="8"/>
      <c r="C2429">
        <v>616.92668307999998</v>
      </c>
      <c r="D2429">
        <v>1739.3655757133299</v>
      </c>
      <c r="F2429">
        <v>1542.36130299</v>
      </c>
      <c r="H2429">
        <v>1384.46059027</v>
      </c>
      <c r="I2429">
        <v>2199.17497527666</v>
      </c>
    </row>
    <row r="2430" spans="1:9">
      <c r="A2430" s="46">
        <v>44775.236111111109</v>
      </c>
      <c r="B2430" s="8"/>
      <c r="C2430">
        <v>617.73768303999998</v>
      </c>
      <c r="D2430">
        <v>1741.72721348666</v>
      </c>
      <c r="F2430">
        <v>1539.9089591766599</v>
      </c>
      <c r="H2430">
        <v>1383.6779657966599</v>
      </c>
      <c r="I2430">
        <v>2198.7545947133299</v>
      </c>
    </row>
    <row r="2431" spans="1:9">
      <c r="A2431" s="46">
        <v>44775.239583333336</v>
      </c>
      <c r="B2431" s="8"/>
      <c r="C2431">
        <v>618.50942699999996</v>
      </c>
      <c r="D2431">
        <v>1739.1858399099999</v>
      </c>
      <c r="F2431">
        <v>1541.62332720666</v>
      </c>
      <c r="H2431">
        <v>1385.34311958333</v>
      </c>
      <c r="I2431">
        <v>2199.0399187899998</v>
      </c>
    </row>
    <row r="2432" spans="1:9">
      <c r="A2432" s="46">
        <v>44775.243055555555</v>
      </c>
      <c r="B2432" s="8"/>
      <c r="C2432">
        <v>616.13371896333297</v>
      </c>
      <c r="D2432">
        <v>1735.8552154199999</v>
      </c>
      <c r="F2432">
        <v>1537.3637850366599</v>
      </c>
      <c r="H2432">
        <v>1381.19451352333</v>
      </c>
      <c r="I2432">
        <v>2198.7405462966599</v>
      </c>
    </row>
    <row r="2433" spans="1:9">
      <c r="A2433" s="46">
        <v>44775.246527777781</v>
      </c>
      <c r="B2433" s="8"/>
      <c r="C2433">
        <v>615.97483943999998</v>
      </c>
      <c r="D2433">
        <v>1740.4114342733301</v>
      </c>
      <c r="F2433">
        <v>1539.6459196066601</v>
      </c>
      <c r="H2433">
        <v>1383.6368870966601</v>
      </c>
      <c r="I2433">
        <v>2198.4093288866602</v>
      </c>
    </row>
    <row r="2434" spans="1:9">
      <c r="A2434" s="46">
        <v>44775.25</v>
      </c>
      <c r="B2434" s="8"/>
      <c r="C2434">
        <v>619.09299472333305</v>
      </c>
      <c r="D2434">
        <v>1737.15095569</v>
      </c>
      <c r="F2434">
        <v>1537.1529396199901</v>
      </c>
      <c r="H2434">
        <v>1383.84019136333</v>
      </c>
      <c r="I2434">
        <v>2198.2949690933301</v>
      </c>
    </row>
    <row r="2435" spans="1:9">
      <c r="A2435" s="46">
        <v>44775.253472222219</v>
      </c>
      <c r="B2435" s="8"/>
      <c r="C2435">
        <v>610.46732873999997</v>
      </c>
      <c r="D2435">
        <v>1737.9470516133299</v>
      </c>
      <c r="F2435">
        <v>1536.3466101066599</v>
      </c>
      <c r="H2435">
        <v>1381.71994468</v>
      </c>
      <c r="I2435">
        <v>2198.4916185533302</v>
      </c>
    </row>
    <row r="2436" spans="1:9">
      <c r="A2436" s="46">
        <v>44775.256944444445</v>
      </c>
      <c r="B2436" s="8"/>
      <c r="C2436">
        <v>613.73616138666603</v>
      </c>
      <c r="D2436">
        <v>1736.0820313266599</v>
      </c>
      <c r="F2436">
        <v>1538.09019068</v>
      </c>
      <c r="H2436">
        <v>1382.1028394099999</v>
      </c>
      <c r="I2436">
        <v>2198.0310498633298</v>
      </c>
    </row>
    <row r="2437" spans="1:9">
      <c r="A2437" s="46">
        <v>44775.260416666664</v>
      </c>
      <c r="B2437" s="8"/>
      <c r="C2437">
        <v>613.32685153</v>
      </c>
      <c r="D2437">
        <v>1732.24999544666</v>
      </c>
      <c r="F2437">
        <v>1539.56059862333</v>
      </c>
      <c r="H2437">
        <v>1377.9534531633301</v>
      </c>
      <c r="I2437">
        <v>2197.5296701666598</v>
      </c>
    </row>
    <row r="2438" spans="1:9">
      <c r="A2438" s="46">
        <v>44775.263888888891</v>
      </c>
      <c r="B2438" s="8"/>
      <c r="C2438">
        <v>615.93068458666596</v>
      </c>
      <c r="D2438">
        <v>1735.4719523666599</v>
      </c>
      <c r="F2438">
        <v>1539.6974647033301</v>
      </c>
      <c r="H2438">
        <v>1380.17805658666</v>
      </c>
      <c r="I2438">
        <v>2197.9404804133301</v>
      </c>
    </row>
    <row r="2439" spans="1:9">
      <c r="A2439" s="46">
        <v>44775.267361111109</v>
      </c>
      <c r="B2439" s="8"/>
      <c r="C2439">
        <v>617.15885899</v>
      </c>
      <c r="D2439">
        <v>1732.80343276333</v>
      </c>
      <c r="F2439">
        <v>1543.49713654333</v>
      </c>
      <c r="H2439">
        <v>1385.1169232699999</v>
      </c>
      <c r="I2439">
        <v>2199.3095082999998</v>
      </c>
    </row>
    <row r="2440" spans="1:9">
      <c r="A2440" s="46">
        <v>44775.270833333336</v>
      </c>
      <c r="B2440" s="8"/>
      <c r="C2440">
        <v>615.68712441666605</v>
      </c>
      <c r="D2440">
        <v>1734.80396735666</v>
      </c>
      <c r="F2440">
        <v>1539.7165048233301</v>
      </c>
      <c r="H2440">
        <v>1385.05910140333</v>
      </c>
      <c r="I2440">
        <v>2199.4514108533299</v>
      </c>
    </row>
    <row r="2441" spans="1:9">
      <c r="A2441" s="46">
        <v>44775.274305555555</v>
      </c>
      <c r="B2441" s="8"/>
      <c r="C2441">
        <v>614.42148943666598</v>
      </c>
      <c r="D2441">
        <v>1733.14596674666</v>
      </c>
      <c r="F2441">
        <v>1540.9660905866599</v>
      </c>
      <c r="H2441">
        <v>1378.08815667</v>
      </c>
      <c r="I2441">
        <v>2199.2170319766601</v>
      </c>
    </row>
    <row r="2442" spans="1:9">
      <c r="A2442" s="46">
        <v>44775.277777777781</v>
      </c>
      <c r="B2442" s="8"/>
      <c r="C2442">
        <v>614.57693452666604</v>
      </c>
      <c r="D2442">
        <v>1736.7728395366601</v>
      </c>
      <c r="F2442">
        <v>1541.1915853533301</v>
      </c>
      <c r="H2442">
        <v>1381.0357137333301</v>
      </c>
      <c r="I2442">
        <v>2199.1105936066601</v>
      </c>
    </row>
    <row r="2443" spans="1:9">
      <c r="A2443" s="46">
        <v>44775.28125</v>
      </c>
      <c r="B2443" s="8"/>
      <c r="C2443">
        <v>614.69023864333303</v>
      </c>
      <c r="D2443">
        <v>1732.08135545666</v>
      </c>
      <c r="F2443">
        <v>1543.2769940200001</v>
      </c>
      <c r="H2443">
        <v>1382.03717491666</v>
      </c>
      <c r="I2443">
        <v>2199.2378194133298</v>
      </c>
    </row>
    <row r="2444" spans="1:9">
      <c r="A2444" s="46">
        <v>44775.284722222219</v>
      </c>
      <c r="B2444" s="8"/>
      <c r="C2444">
        <v>613.40966246333301</v>
      </c>
      <c r="D2444">
        <v>1733.6999317933301</v>
      </c>
      <c r="F2444">
        <v>1542.12635583666</v>
      </c>
      <c r="H2444">
        <v>1379.15959763666</v>
      </c>
      <c r="I2444">
        <v>2199.09105193</v>
      </c>
    </row>
    <row r="2445" spans="1:9">
      <c r="A2445" s="46">
        <v>44775.288194444445</v>
      </c>
      <c r="B2445" s="8"/>
      <c r="C2445">
        <v>614.19092425666599</v>
      </c>
      <c r="D2445">
        <v>1731.25006855333</v>
      </c>
      <c r="F2445">
        <v>1535.35855043333</v>
      </c>
      <c r="H2445">
        <v>1383.4380422833301</v>
      </c>
      <c r="I2445">
        <v>2199.2262963366602</v>
      </c>
    </row>
    <row r="2446" spans="1:9">
      <c r="A2446" s="46">
        <v>44775.291666666664</v>
      </c>
      <c r="B2446" s="8"/>
      <c r="C2446">
        <v>612.47791337666604</v>
      </c>
      <c r="D2446">
        <v>1733.87997468666</v>
      </c>
      <c r="F2446">
        <v>1538.26704055666</v>
      </c>
      <c r="H2446">
        <v>1380.0421805200001</v>
      </c>
      <c r="I2446">
        <v>2199.1341740766602</v>
      </c>
    </row>
    <row r="2447" spans="1:9">
      <c r="A2447" s="46">
        <v>44775.295138888891</v>
      </c>
      <c r="B2447" s="8"/>
      <c r="C2447">
        <v>609.58733459333303</v>
      </c>
      <c r="D2447">
        <v>1736.1633397000001</v>
      </c>
      <c r="F2447">
        <v>1541.7954848233301</v>
      </c>
      <c r="H2447">
        <v>1383.97018183</v>
      </c>
      <c r="I2447">
        <v>2198.86998600999</v>
      </c>
    </row>
    <row r="2448" spans="1:9">
      <c r="A2448" s="46">
        <v>44775.298611111109</v>
      </c>
      <c r="B2448" s="8"/>
      <c r="C2448">
        <v>611.85712762333299</v>
      </c>
      <c r="D2448">
        <v>1732.3291762733299</v>
      </c>
      <c r="F2448">
        <v>1543.2763580266601</v>
      </c>
      <c r="H2448">
        <v>1385.8949548933299</v>
      </c>
      <c r="I2448">
        <v>2198.53804629666</v>
      </c>
    </row>
    <row r="2449" spans="1:9">
      <c r="A2449" s="46">
        <v>44775.302083333336</v>
      </c>
      <c r="B2449" s="8"/>
      <c r="C2449">
        <v>615.91231760666597</v>
      </c>
      <c r="D2449">
        <v>1735.95371383666</v>
      </c>
      <c r="F2449">
        <v>1536.06916804666</v>
      </c>
      <c r="H2449">
        <v>1381.3804080899999</v>
      </c>
      <c r="I2449">
        <v>2197.5481704899998</v>
      </c>
    </row>
    <row r="2450" spans="1:9">
      <c r="A2450" s="46">
        <v>44775.305555555555</v>
      </c>
      <c r="B2450" s="8"/>
      <c r="C2450">
        <v>611.57989978666603</v>
      </c>
      <c r="D2450">
        <v>1735.3735860899999</v>
      </c>
      <c r="F2450">
        <v>1537.6541357266599</v>
      </c>
      <c r="H2450">
        <v>1383.1735089266599</v>
      </c>
      <c r="I2450">
        <v>2197.63250797</v>
      </c>
    </row>
    <row r="2451" spans="1:9">
      <c r="A2451" s="46">
        <v>44775.309027777781</v>
      </c>
      <c r="B2451" s="8"/>
      <c r="C2451">
        <v>615.05247165666594</v>
      </c>
      <c r="D2451">
        <v>1730.90600037333</v>
      </c>
      <c r="F2451">
        <v>1538.9903264100001</v>
      </c>
      <c r="H2451">
        <v>1381.4456639566599</v>
      </c>
      <c r="I2451">
        <v>2197.3640013733302</v>
      </c>
    </row>
    <row r="2452" spans="1:9">
      <c r="A2452" s="46">
        <v>44775.3125</v>
      </c>
      <c r="B2452" s="8"/>
      <c r="C2452">
        <v>612.72732527999995</v>
      </c>
      <c r="D2452">
        <v>1736.65489884666</v>
      </c>
      <c r="F2452">
        <v>1544.61162208666</v>
      </c>
      <c r="H2452">
        <v>1381.15849209</v>
      </c>
      <c r="I2452">
        <v>2197.5794723600002</v>
      </c>
    </row>
    <row r="2453" spans="1:9">
      <c r="A2453" s="46">
        <v>44775.315972222219</v>
      </c>
      <c r="B2453" s="8"/>
      <c r="C2453">
        <v>613.84665611000003</v>
      </c>
      <c r="D2453">
        <v>1730.68327894</v>
      </c>
      <c r="F2453">
        <v>1538.0445496933301</v>
      </c>
      <c r="H2453">
        <v>1383.74286979666</v>
      </c>
      <c r="I2453">
        <v>2198.5100390566599</v>
      </c>
    </row>
    <row r="2454" spans="1:9">
      <c r="A2454" s="46">
        <v>44775.319444444445</v>
      </c>
      <c r="B2454" s="8"/>
      <c r="C2454">
        <v>615.03177930666595</v>
      </c>
      <c r="D2454">
        <v>1736.0831393533299</v>
      </c>
      <c r="F2454">
        <v>1539.22427802333</v>
      </c>
      <c r="H2454">
        <v>1379.4179995566601</v>
      </c>
      <c r="I2454">
        <v>2198.3536149299998</v>
      </c>
    </row>
    <row r="2455" spans="1:9">
      <c r="A2455" s="46">
        <v>44775.322916666664</v>
      </c>
      <c r="B2455" s="8"/>
      <c r="C2455">
        <v>613.85131229333297</v>
      </c>
      <c r="D2455">
        <v>1732.26671893666</v>
      </c>
      <c r="F2455">
        <v>1540.48368106</v>
      </c>
      <c r="H2455">
        <v>1381.3400298066599</v>
      </c>
      <c r="I2455">
        <v>2198.0681411333298</v>
      </c>
    </row>
    <row r="2456" spans="1:9">
      <c r="A2456" s="46">
        <v>44775.326388888891</v>
      </c>
      <c r="B2456" s="8"/>
      <c r="C2456">
        <v>611.41531603999999</v>
      </c>
      <c r="D2456">
        <v>1732.6348123933301</v>
      </c>
      <c r="F2456">
        <v>1538.8619597433301</v>
      </c>
      <c r="H2456">
        <v>1384.1066010233301</v>
      </c>
      <c r="I2456">
        <v>2197.8975942633301</v>
      </c>
    </row>
    <row r="2457" spans="1:9">
      <c r="A2457" s="46">
        <v>44775.329861111109</v>
      </c>
      <c r="B2457" s="8"/>
      <c r="C2457">
        <v>614.39451922000001</v>
      </c>
      <c r="D2457">
        <v>1729.71414903</v>
      </c>
      <c r="F2457">
        <v>1537.3459338166599</v>
      </c>
      <c r="H2457">
        <v>1379.1793720799999</v>
      </c>
      <c r="I2457">
        <v>2198.1523792099902</v>
      </c>
    </row>
    <row r="2458" spans="1:9">
      <c r="A2458" s="46">
        <v>44775.333333333336</v>
      </c>
      <c r="B2458" s="8"/>
      <c r="C2458">
        <v>612.42917558666602</v>
      </c>
      <c r="D2458">
        <v>1729.2567832233301</v>
      </c>
      <c r="F2458">
        <v>1537.30767767</v>
      </c>
      <c r="H2458">
        <v>1381.93513697</v>
      </c>
      <c r="I2458">
        <v>2198.2207647</v>
      </c>
    </row>
    <row r="2459" spans="1:9">
      <c r="A2459" s="46">
        <v>44775.336805555555</v>
      </c>
      <c r="B2459" s="8"/>
      <c r="C2459">
        <v>614.47178114333303</v>
      </c>
      <c r="D2459">
        <v>1733.6988937000001</v>
      </c>
      <c r="F2459">
        <v>1542.2495789233301</v>
      </c>
      <c r="H2459">
        <v>1380.59458075</v>
      </c>
      <c r="I2459">
        <v>2198.3678895166599</v>
      </c>
    </row>
    <row r="2460" spans="1:9">
      <c r="A2460" s="46">
        <v>44775.340277777781</v>
      </c>
      <c r="B2460" s="8"/>
      <c r="C2460">
        <v>613.89668007666603</v>
      </c>
      <c r="D2460">
        <v>1730.72264094666</v>
      </c>
      <c r="F2460">
        <v>1535.6871627933299</v>
      </c>
      <c r="H2460">
        <v>1379.5578576299999</v>
      </c>
      <c r="I2460">
        <v>2198.3329662666602</v>
      </c>
    </row>
    <row r="2461" spans="1:9">
      <c r="A2461" s="46">
        <v>44775.34375</v>
      </c>
      <c r="B2461" s="8"/>
      <c r="C2461">
        <v>611.65342122000004</v>
      </c>
      <c r="D2461">
        <v>1729.9197819933299</v>
      </c>
      <c r="F2461">
        <v>1536.3100608</v>
      </c>
      <c r="H2461">
        <v>1382.73813363666</v>
      </c>
      <c r="I2461">
        <v>2197.9496289466601</v>
      </c>
    </row>
    <row r="2462" spans="1:9">
      <c r="A2462" s="46">
        <v>44775.347222222219</v>
      </c>
      <c r="B2462" s="8"/>
      <c r="C2462">
        <v>614.52363442000001</v>
      </c>
      <c r="D2462">
        <v>1731.4518353000001</v>
      </c>
      <c r="F2462">
        <v>1541.19177330666</v>
      </c>
      <c r="H2462">
        <v>1379.9941398666599</v>
      </c>
      <c r="I2462">
        <v>2198.0443552199999</v>
      </c>
    </row>
    <row r="2463" spans="1:9">
      <c r="A2463" s="46">
        <v>44775.350694444445</v>
      </c>
      <c r="B2463" s="8"/>
      <c r="C2463">
        <v>609.74835048666603</v>
      </c>
      <c r="D2463">
        <v>1730.2990466266599</v>
      </c>
      <c r="F2463">
        <v>1541.89743305666</v>
      </c>
      <c r="H2463">
        <v>1384.11206801666</v>
      </c>
      <c r="I2463">
        <v>2197.88429328333</v>
      </c>
    </row>
    <row r="2464" spans="1:9">
      <c r="A2464" s="46">
        <v>44775.354166666664</v>
      </c>
      <c r="B2464" s="8"/>
      <c r="C2464">
        <v>611.03737433444803</v>
      </c>
      <c r="D2464">
        <v>1727.9183574414701</v>
      </c>
      <c r="F2464">
        <v>1544.55355120735</v>
      </c>
      <c r="H2464">
        <v>1380.6548208327699</v>
      </c>
      <c r="I2464">
        <v>2197.8234231137099</v>
      </c>
    </row>
    <row r="2465" spans="1:9">
      <c r="A2465" s="46">
        <v>44775.357638888891</v>
      </c>
      <c r="B2465" s="8"/>
      <c r="C2465">
        <v>611.40886774666603</v>
      </c>
      <c r="D2465">
        <v>1728.15413982</v>
      </c>
      <c r="F2465">
        <v>1543.3278616566599</v>
      </c>
      <c r="H2465">
        <v>1378.1987059933299</v>
      </c>
      <c r="I2465">
        <v>2197.4430259400001</v>
      </c>
    </row>
    <row r="2466" spans="1:9">
      <c r="A2466" s="46">
        <v>44775.361111111109</v>
      </c>
      <c r="B2466" s="8"/>
      <c r="C2466">
        <v>610.52258262666601</v>
      </c>
      <c r="D2466">
        <v>1729.55460178</v>
      </c>
      <c r="F2466">
        <v>1542.1054438666599</v>
      </c>
      <c r="H2466">
        <v>1381.4923463233299</v>
      </c>
      <c r="I2466">
        <v>2197.40757483999</v>
      </c>
    </row>
    <row r="2467" spans="1:9">
      <c r="A2467" s="46">
        <v>44775.364583333336</v>
      </c>
      <c r="B2467" s="8"/>
      <c r="C2467">
        <v>612.20390040333302</v>
      </c>
      <c r="D2467">
        <v>1724.04801560333</v>
      </c>
      <c r="F2467">
        <v>1539.0524810500001</v>
      </c>
      <c r="H2467">
        <v>1382.03713555333</v>
      </c>
      <c r="I2467">
        <v>2197.5300341100001</v>
      </c>
    </row>
    <row r="2468" spans="1:9">
      <c r="A2468" s="46">
        <v>44775.368055555555</v>
      </c>
      <c r="B2468" s="8"/>
      <c r="C2468">
        <v>607.29114284333298</v>
      </c>
      <c r="D2468">
        <v>1731.7527693633299</v>
      </c>
      <c r="F2468">
        <v>1539.7770574666599</v>
      </c>
      <c r="H2468">
        <v>1382.8525961400001</v>
      </c>
      <c r="I2468">
        <v>2197.61480102</v>
      </c>
    </row>
    <row r="2469" spans="1:9">
      <c r="A2469" s="46">
        <v>44775.371527777781</v>
      </c>
      <c r="B2469" s="8"/>
      <c r="C2469">
        <v>613.311568306666</v>
      </c>
      <c r="D2469">
        <v>1727.2397644499999</v>
      </c>
      <c r="F2469">
        <v>1539.3175892066599</v>
      </c>
      <c r="H2469">
        <v>1385.1316929166601</v>
      </c>
      <c r="I2469">
        <v>2197.67198801</v>
      </c>
    </row>
    <row r="2470" spans="1:9">
      <c r="A2470" s="46">
        <v>44775.375</v>
      </c>
      <c r="B2470" s="8"/>
      <c r="C2470">
        <v>611.32460344000003</v>
      </c>
      <c r="D2470">
        <v>1724.8725525833299</v>
      </c>
      <c r="F2470">
        <v>1540.01572759333</v>
      </c>
      <c r="H2470">
        <v>1379.89917209333</v>
      </c>
      <c r="I2470">
        <v>2197.68543650333</v>
      </c>
    </row>
    <row r="2471" spans="1:9">
      <c r="A2471" s="46">
        <v>44775.378472222219</v>
      </c>
      <c r="B2471" s="8"/>
      <c r="C2471">
        <v>611.32700202999899</v>
      </c>
      <c r="D2471">
        <v>1732.6978291933301</v>
      </c>
      <c r="F2471">
        <v>1541.07455821333</v>
      </c>
      <c r="H2471">
        <v>1381.8156533466599</v>
      </c>
      <c r="I2471">
        <v>2197.6881519933299</v>
      </c>
    </row>
    <row r="2472" spans="1:9">
      <c r="A2472" s="46">
        <v>44775.381944444445</v>
      </c>
      <c r="B2472" s="8"/>
      <c r="C2472">
        <v>612.19068030999995</v>
      </c>
      <c r="D2472">
        <v>1730.28284875333</v>
      </c>
      <c r="F2472">
        <v>1540.68305691666</v>
      </c>
      <c r="H2472">
        <v>1378.3865008799901</v>
      </c>
      <c r="I2472">
        <v>2197.8786383299998</v>
      </c>
    </row>
    <row r="2473" spans="1:9">
      <c r="A2473" s="46">
        <v>44775.385416666664</v>
      </c>
      <c r="B2473" s="8"/>
      <c r="C2473">
        <v>612.20950295666603</v>
      </c>
      <c r="D2473">
        <v>1726.9550981899999</v>
      </c>
      <c r="F2473">
        <v>1544.71476474666</v>
      </c>
      <c r="H2473">
        <v>1381.8726501900001</v>
      </c>
      <c r="I2473">
        <v>2197.5629128</v>
      </c>
    </row>
    <row r="2474" spans="1:9">
      <c r="A2474" s="46">
        <v>44775.388888888891</v>
      </c>
      <c r="B2474" s="8"/>
      <c r="C2474">
        <v>611.87367517666598</v>
      </c>
      <c r="D2474">
        <v>1727.4915049133299</v>
      </c>
      <c r="F2474">
        <v>1541.86879427333</v>
      </c>
      <c r="H2474">
        <v>1378.85849208333</v>
      </c>
      <c r="I2474">
        <v>2197.5383083699999</v>
      </c>
    </row>
    <row r="2475" spans="1:9">
      <c r="A2475" s="46">
        <v>44775.392361111109</v>
      </c>
      <c r="B2475" s="8"/>
      <c r="C2475">
        <v>608.78456740333297</v>
      </c>
      <c r="D2475">
        <v>1727.76999274333</v>
      </c>
      <c r="F2475">
        <v>1544.0032412866601</v>
      </c>
      <c r="H2475">
        <v>1382.77787047333</v>
      </c>
      <c r="I2475">
        <v>2197.6338772200002</v>
      </c>
    </row>
    <row r="2476" spans="1:9">
      <c r="A2476" s="46">
        <v>44775.395833333336</v>
      </c>
      <c r="B2476" s="8"/>
      <c r="C2476">
        <v>610.15847338666595</v>
      </c>
      <c r="D2476">
        <v>1722.7582449633301</v>
      </c>
      <c r="F2476">
        <v>1544.2934936499901</v>
      </c>
      <c r="H2476">
        <v>1379.8502025800001</v>
      </c>
      <c r="I2476">
        <v>2197.6488839399999</v>
      </c>
    </row>
    <row r="2477" spans="1:9">
      <c r="A2477" s="46">
        <v>44775.399305555555</v>
      </c>
      <c r="B2477" s="8"/>
      <c r="C2477">
        <v>608.97884447000001</v>
      </c>
      <c r="D2477">
        <v>1721.2722467533299</v>
      </c>
      <c r="F2477">
        <v>1540.31951478</v>
      </c>
      <c r="H2477">
        <v>1383.8722046033299</v>
      </c>
      <c r="I2477">
        <v>2197.4557652100002</v>
      </c>
    </row>
    <row r="2478" spans="1:9">
      <c r="A2478" s="46">
        <v>44775.402777777781</v>
      </c>
      <c r="B2478" s="8"/>
      <c r="C2478">
        <v>608.78313155333296</v>
      </c>
      <c r="D2478">
        <v>1725.6048306733301</v>
      </c>
      <c r="F2478">
        <v>1546.26463543</v>
      </c>
      <c r="H2478">
        <v>1383.99364542333</v>
      </c>
      <c r="I2478">
        <v>2197.0481676766599</v>
      </c>
    </row>
    <row r="2479" spans="1:9">
      <c r="A2479" s="46">
        <v>44775.40625</v>
      </c>
      <c r="B2479" s="8"/>
      <c r="C2479">
        <v>613.28937123333299</v>
      </c>
      <c r="D2479">
        <v>1727.5672719899901</v>
      </c>
      <c r="F2479">
        <v>1538.28517804333</v>
      </c>
      <c r="H2479">
        <v>1381.7273776033301</v>
      </c>
      <c r="I2479">
        <v>2196.89624024666</v>
      </c>
    </row>
    <row r="2480" spans="1:9">
      <c r="A2480" s="46">
        <v>44775.409722222219</v>
      </c>
      <c r="B2480" s="8"/>
      <c r="C2480">
        <v>613.22975617333304</v>
      </c>
      <c r="D2480">
        <v>1726.1242232233301</v>
      </c>
      <c r="F2480">
        <v>1539.20532752333</v>
      </c>
      <c r="H2480">
        <v>1382.5449875833301</v>
      </c>
      <c r="I2480">
        <v>2196.8176680900001</v>
      </c>
    </row>
    <row r="2481" spans="1:9">
      <c r="A2481" s="46">
        <v>44775.413194444445</v>
      </c>
      <c r="B2481" s="8"/>
      <c r="C2481">
        <v>611.29808020666599</v>
      </c>
      <c r="D2481">
        <v>1727.0487252</v>
      </c>
      <c r="F2481">
        <v>1540.34648608666</v>
      </c>
      <c r="H2481">
        <v>1379.6907001433301</v>
      </c>
      <c r="I2481">
        <v>2196.3727705800002</v>
      </c>
    </row>
    <row r="2482" spans="1:9">
      <c r="A2482" s="46">
        <v>44775.416666666664</v>
      </c>
      <c r="B2482" s="8"/>
      <c r="C2482">
        <v>607.32752385000003</v>
      </c>
      <c r="D2482">
        <v>1725.1136901</v>
      </c>
      <c r="F2482">
        <v>1544.0254590833299</v>
      </c>
      <c r="H2482">
        <v>1380.3643029933301</v>
      </c>
      <c r="I2482">
        <v>2195.93392249</v>
      </c>
    </row>
    <row r="2483" spans="1:9">
      <c r="A2483" s="46">
        <v>44775.420138888891</v>
      </c>
      <c r="B2483" s="8"/>
      <c r="C2483">
        <v>609.07539237666595</v>
      </c>
      <c r="D2483">
        <v>1721.63849669666</v>
      </c>
      <c r="F2483">
        <v>1543.10031574666</v>
      </c>
      <c r="H2483">
        <v>1385.23487484666</v>
      </c>
      <c r="I2483">
        <v>2196.1833398700001</v>
      </c>
    </row>
    <row r="2484" spans="1:9">
      <c r="A2484" s="46">
        <v>44775.423611111109</v>
      </c>
      <c r="B2484" s="8"/>
      <c r="C2484">
        <v>609.09322393000002</v>
      </c>
      <c r="D2484">
        <v>1725.62386749333</v>
      </c>
      <c r="F2484">
        <v>1541.1145889766599</v>
      </c>
      <c r="H2484">
        <v>1384.11128231666</v>
      </c>
      <c r="I2484">
        <v>2196.8901076900001</v>
      </c>
    </row>
    <row r="2485" spans="1:9">
      <c r="A2485" s="46">
        <v>44775.427083333336</v>
      </c>
      <c r="B2485" s="8"/>
      <c r="C2485">
        <v>612.18057123999995</v>
      </c>
      <c r="D2485">
        <v>1722.9670665666599</v>
      </c>
      <c r="F2485">
        <v>1540.8199404899999</v>
      </c>
      <c r="H2485">
        <v>1378.76123062333</v>
      </c>
      <c r="I2485">
        <v>2196.90649459</v>
      </c>
    </row>
    <row r="2486" spans="1:9">
      <c r="A2486" s="46">
        <v>44775.430555555555</v>
      </c>
      <c r="B2486" s="8"/>
      <c r="C2486">
        <v>607.87751129333299</v>
      </c>
      <c r="D2486">
        <v>1722.0122943333299</v>
      </c>
      <c r="F2486">
        <v>1543.6426462833299</v>
      </c>
      <c r="H2486">
        <v>1377.39262888333</v>
      </c>
      <c r="I2486">
        <v>2196.7044557066602</v>
      </c>
    </row>
    <row r="2487" spans="1:9">
      <c r="A2487" s="46">
        <v>44775.434027777781</v>
      </c>
      <c r="B2487" s="8"/>
      <c r="C2487">
        <v>607.33798473666604</v>
      </c>
      <c r="D2487">
        <v>1726.7411231900001</v>
      </c>
      <c r="F2487">
        <v>1545.35881958</v>
      </c>
      <c r="H2487">
        <v>1380.9112001599999</v>
      </c>
      <c r="I2487">
        <v>2196.57787899</v>
      </c>
    </row>
    <row r="2488" spans="1:9">
      <c r="A2488" s="46">
        <v>44775.4375</v>
      </c>
      <c r="B2488" s="8"/>
      <c r="C2488">
        <v>610.79222131666597</v>
      </c>
      <c r="D2488">
        <v>1720.20534178666</v>
      </c>
      <c r="F2488">
        <v>1544.78793324666</v>
      </c>
      <c r="H2488">
        <v>1381.9788809500001</v>
      </c>
      <c r="I2488">
        <v>2196.6270254999999</v>
      </c>
    </row>
    <row r="2489" spans="1:9">
      <c r="A2489" s="46">
        <v>44775.440972222219</v>
      </c>
      <c r="B2489" s="8"/>
      <c r="C2489">
        <v>608.80241751999995</v>
      </c>
      <c r="D2489">
        <v>1723.65046919</v>
      </c>
      <c r="F2489">
        <v>1544.62688888666</v>
      </c>
      <c r="H2489">
        <v>1378.8018623999999</v>
      </c>
      <c r="I2489">
        <v>2199.7575310799998</v>
      </c>
    </row>
    <row r="2490" spans="1:9">
      <c r="A2490" s="46">
        <v>44775.444444444445</v>
      </c>
      <c r="B2490" s="8"/>
      <c r="C2490">
        <v>608.79761596666594</v>
      </c>
      <c r="D2490">
        <v>1721.98242391333</v>
      </c>
      <c r="F2490">
        <v>1540.6628038399999</v>
      </c>
      <c r="H2490">
        <v>1381.56758118333</v>
      </c>
      <c r="I2490">
        <v>2201.5098853733298</v>
      </c>
    </row>
    <row r="2491" spans="1:9">
      <c r="A2491" s="46">
        <v>44775.447916666664</v>
      </c>
      <c r="B2491" s="8"/>
      <c r="C2491">
        <v>608.05598496999903</v>
      </c>
      <c r="D2491">
        <v>1721.10468523333</v>
      </c>
      <c r="F2491">
        <v>1542.72854738</v>
      </c>
      <c r="H2491">
        <v>1380.12156022666</v>
      </c>
      <c r="I2491">
        <v>2201.24593669666</v>
      </c>
    </row>
    <row r="2492" spans="1:9">
      <c r="A2492" s="46">
        <v>44775.451388888891</v>
      </c>
      <c r="B2492" s="8"/>
      <c r="C2492">
        <v>611.17958872999998</v>
      </c>
      <c r="D2492">
        <v>1725.72601908</v>
      </c>
      <c r="F2492">
        <v>1542.6614294599999</v>
      </c>
      <c r="H2492">
        <v>1379.28474069666</v>
      </c>
      <c r="I2492">
        <v>2201.4334069533302</v>
      </c>
    </row>
    <row r="2493" spans="1:9">
      <c r="A2493" s="46">
        <v>44775.454861111109</v>
      </c>
      <c r="B2493" s="8"/>
      <c r="C2493">
        <v>607.02769673</v>
      </c>
      <c r="D2493">
        <v>1722.1813627066599</v>
      </c>
      <c r="F2493">
        <v>1539.56704917666</v>
      </c>
      <c r="H2493">
        <v>1381.2550213966599</v>
      </c>
      <c r="I2493">
        <v>2201.2201947466601</v>
      </c>
    </row>
    <row r="2494" spans="1:9">
      <c r="A2494" s="46">
        <v>44775.458333333336</v>
      </c>
      <c r="B2494" s="8"/>
      <c r="C2494">
        <v>604.05401524333297</v>
      </c>
      <c r="D2494">
        <v>1722.0606649900001</v>
      </c>
      <c r="F2494">
        <v>1541.8417956533301</v>
      </c>
      <c r="H2494">
        <v>1382.68849871666</v>
      </c>
      <c r="I2494">
        <v>2201.0933972266598</v>
      </c>
    </row>
    <row r="2495" spans="1:9">
      <c r="A2495" s="46">
        <v>44775.461805555555</v>
      </c>
      <c r="B2495" s="8"/>
      <c r="C2495">
        <v>608.13999028000001</v>
      </c>
      <c r="D2495">
        <v>1723.71011591666</v>
      </c>
      <c r="F2495">
        <v>1543.2179187699901</v>
      </c>
      <c r="H2495">
        <v>1379.5318577333301</v>
      </c>
      <c r="I2495">
        <v>2200.9434213999998</v>
      </c>
    </row>
    <row r="2496" spans="1:9">
      <c r="A2496" s="46">
        <v>44775.465277777781</v>
      </c>
      <c r="B2496" s="8"/>
      <c r="C2496">
        <v>607.71926116999998</v>
      </c>
      <c r="D2496">
        <v>1720.4822549</v>
      </c>
      <c r="F2496">
        <v>1543.70277061</v>
      </c>
      <c r="H2496">
        <v>1375.6761463433299</v>
      </c>
      <c r="I2496">
        <v>2201.0719476166601</v>
      </c>
    </row>
    <row r="2497" spans="1:9">
      <c r="A2497" s="46">
        <v>44775.46875</v>
      </c>
      <c r="B2497" s="8"/>
      <c r="C2497">
        <v>607.44883893999997</v>
      </c>
      <c r="D2497">
        <v>1722.58549842666</v>
      </c>
      <c r="F2497">
        <v>1542.8355234066601</v>
      </c>
      <c r="H2497">
        <v>1378.01965095333</v>
      </c>
      <c r="I2497">
        <v>2200.57265617333</v>
      </c>
    </row>
    <row r="2498" spans="1:9">
      <c r="A2498" s="46">
        <v>44775.472222222219</v>
      </c>
      <c r="B2498" s="8"/>
      <c r="C2498">
        <v>604.41183025999999</v>
      </c>
      <c r="D2498">
        <v>1720.8830478566599</v>
      </c>
      <c r="F2498">
        <v>1542.9799261600001</v>
      </c>
      <c r="H2498">
        <v>1381.0311099600001</v>
      </c>
      <c r="I2498">
        <v>2200.6978614966602</v>
      </c>
    </row>
    <row r="2499" spans="1:9">
      <c r="A2499" s="46">
        <v>44775.475694444445</v>
      </c>
      <c r="B2499" s="8"/>
      <c r="C2499">
        <v>605.36967319333303</v>
      </c>
      <c r="D2499">
        <v>1723.98892389</v>
      </c>
      <c r="F2499">
        <v>1543.14128956333</v>
      </c>
      <c r="H2499">
        <v>1383.5897512066599</v>
      </c>
      <c r="I2499">
        <v>2200.3584866866599</v>
      </c>
    </row>
    <row r="2500" spans="1:9">
      <c r="A2500" s="46">
        <v>44775.479166666664</v>
      </c>
      <c r="B2500" s="8"/>
      <c r="C2500">
        <v>608.11353039666596</v>
      </c>
      <c r="D2500">
        <v>1718.00633940333</v>
      </c>
      <c r="F2500">
        <v>1539.7870014666601</v>
      </c>
      <c r="H2500">
        <v>1381.65620774333</v>
      </c>
      <c r="I2500">
        <v>2200.3027301000002</v>
      </c>
    </row>
    <row r="2501" spans="1:9">
      <c r="A2501" s="46">
        <v>44775.482638888891</v>
      </c>
      <c r="B2501" s="8"/>
      <c r="C2501">
        <v>610.58108093333306</v>
      </c>
      <c r="D2501">
        <v>1721.5359168099999</v>
      </c>
      <c r="F2501">
        <v>1541.90394917</v>
      </c>
      <c r="H2501">
        <v>1380.1072964999901</v>
      </c>
      <c r="I2501">
        <v>2200.1438024633298</v>
      </c>
    </row>
    <row r="2502" spans="1:9">
      <c r="A2502" s="46">
        <v>44775.486111111109</v>
      </c>
      <c r="B2502" s="8"/>
      <c r="C2502">
        <v>607.50998061333303</v>
      </c>
      <c r="D2502">
        <v>1718.9101904500001</v>
      </c>
      <c r="F2502">
        <v>1545.1472300366599</v>
      </c>
      <c r="H2502">
        <v>1381.3568779</v>
      </c>
      <c r="I2502">
        <v>2199.9225682900001</v>
      </c>
    </row>
    <row r="2503" spans="1:9">
      <c r="A2503" s="46">
        <v>44775.489583333336</v>
      </c>
      <c r="B2503" s="8"/>
      <c r="C2503">
        <v>607.71532724666599</v>
      </c>
      <c r="D2503">
        <v>1723.27291138333</v>
      </c>
      <c r="F2503">
        <v>1546.2586689899999</v>
      </c>
      <c r="H2503">
        <v>1379.5209794433299</v>
      </c>
      <c r="I2503">
        <v>2200.04004674</v>
      </c>
    </row>
    <row r="2504" spans="1:9">
      <c r="A2504" s="46">
        <v>44775.493055555555</v>
      </c>
      <c r="B2504" s="8"/>
      <c r="C2504">
        <v>606.33997665666595</v>
      </c>
      <c r="D2504">
        <v>1724.82335469333</v>
      </c>
      <c r="F2504">
        <v>1536.38558416</v>
      </c>
      <c r="H2504">
        <v>1379.5260563566601</v>
      </c>
      <c r="I2504">
        <v>2199.7101504699999</v>
      </c>
    </row>
    <row r="2505" spans="1:9">
      <c r="A2505" s="46">
        <v>44775.496527777781</v>
      </c>
      <c r="B2505" s="8"/>
      <c r="C2505">
        <v>609.44332412666597</v>
      </c>
      <c r="D2505">
        <v>1723.5802566033301</v>
      </c>
      <c r="F2505">
        <v>1546.58251799</v>
      </c>
      <c r="H2505">
        <v>1379.9666189233301</v>
      </c>
      <c r="I2505">
        <v>2199.68304473333</v>
      </c>
    </row>
    <row r="2506" spans="1:9">
      <c r="A2506" s="46">
        <v>44775.5</v>
      </c>
      <c r="B2506" s="8"/>
      <c r="C2506">
        <v>607.05972203666602</v>
      </c>
      <c r="D2506">
        <v>1721.4468641133301</v>
      </c>
      <c r="F2506">
        <v>1541.7807053533299</v>
      </c>
      <c r="H2506">
        <v>1380.25191452333</v>
      </c>
      <c r="I2506">
        <v>2199.3641688566599</v>
      </c>
    </row>
    <row r="2507" spans="1:9">
      <c r="A2507" s="46">
        <v>44775.503472222219</v>
      </c>
      <c r="B2507" s="8"/>
      <c r="C2507">
        <v>607.022373956666</v>
      </c>
      <c r="D2507">
        <v>1720.41535335666</v>
      </c>
      <c r="F2507">
        <v>1547.6426042333301</v>
      </c>
      <c r="H2507">
        <v>1380.1337082999901</v>
      </c>
      <c r="I2507">
        <v>2199.1456425266601</v>
      </c>
    </row>
    <row r="2508" spans="1:9">
      <c r="A2508" s="46">
        <v>44775.506944444445</v>
      </c>
      <c r="B2508" s="8"/>
      <c r="C2508">
        <v>605.83361844000001</v>
      </c>
      <c r="D2508">
        <v>1721.8841440533299</v>
      </c>
      <c r="F2508">
        <v>1540.5065228666599</v>
      </c>
      <c r="H2508">
        <v>1381.4341660600001</v>
      </c>
      <c r="I2508">
        <v>2199.1836484199998</v>
      </c>
    </row>
    <row r="2509" spans="1:9">
      <c r="A2509" s="46">
        <v>44775.510416666664</v>
      </c>
      <c r="B2509" s="8"/>
      <c r="C2509">
        <v>604.81423181333298</v>
      </c>
      <c r="D2509">
        <v>1722.40399228</v>
      </c>
      <c r="F2509">
        <v>1542.68955909333</v>
      </c>
      <c r="H2509">
        <v>1380.38661809666</v>
      </c>
      <c r="I2509">
        <v>2199.4842786466602</v>
      </c>
    </row>
    <row r="2510" spans="1:9">
      <c r="A2510" s="46">
        <v>44775.513888888891</v>
      </c>
      <c r="B2510" s="8"/>
      <c r="C2510">
        <v>607.59394869999903</v>
      </c>
      <c r="D2510">
        <v>1720.2309373099999</v>
      </c>
      <c r="F2510">
        <v>1541.92750677666</v>
      </c>
      <c r="H2510">
        <v>1383.77082785333</v>
      </c>
      <c r="I2510">
        <v>2200.2055800500002</v>
      </c>
    </row>
    <row r="2511" spans="1:9">
      <c r="A2511" s="46">
        <v>44775.517361111109</v>
      </c>
      <c r="B2511" s="8"/>
      <c r="C2511">
        <v>609.03751650666595</v>
      </c>
      <c r="D2511">
        <v>1720.6508064566599</v>
      </c>
      <c r="F2511">
        <v>1543.7515892699901</v>
      </c>
      <c r="H2511">
        <v>1379.20554135666</v>
      </c>
      <c r="I2511">
        <v>2200.0448668733302</v>
      </c>
    </row>
    <row r="2512" spans="1:9">
      <c r="A2512" s="46">
        <v>44775.520833333336</v>
      </c>
      <c r="B2512" s="8"/>
      <c r="C2512">
        <v>607.53439374000004</v>
      </c>
      <c r="D2512">
        <v>1716.7868512699999</v>
      </c>
      <c r="F2512">
        <v>1542.6068399599999</v>
      </c>
      <c r="H2512">
        <v>1381.8301934933299</v>
      </c>
      <c r="I2512">
        <v>2200.2089238899998</v>
      </c>
    </row>
    <row r="2513" spans="1:9">
      <c r="A2513" s="46">
        <v>44775.524305555555</v>
      </c>
      <c r="B2513" s="8"/>
      <c r="C2513">
        <v>606.05868161000001</v>
      </c>
      <c r="D2513">
        <v>1719.6673243299999</v>
      </c>
      <c r="F2513">
        <v>1544.3298746033299</v>
      </c>
      <c r="H2513">
        <v>1382.4480976766599</v>
      </c>
      <c r="I2513">
        <v>2200.35872599</v>
      </c>
    </row>
    <row r="2514" spans="1:9">
      <c r="A2514" s="46">
        <v>44775.527777777781</v>
      </c>
      <c r="B2514" s="8"/>
      <c r="C2514">
        <v>608.48442452333302</v>
      </c>
      <c r="D2514">
        <v>1718.8748585466601</v>
      </c>
      <c r="F2514">
        <v>1546.25382266</v>
      </c>
      <c r="H2514">
        <v>1382.41177566333</v>
      </c>
      <c r="I2514">
        <v>2200.3073000099998</v>
      </c>
    </row>
    <row r="2515" spans="1:9">
      <c r="A2515" s="46">
        <v>44775.53125</v>
      </c>
      <c r="B2515" s="8"/>
      <c r="C2515">
        <v>611.01207641666599</v>
      </c>
      <c r="D2515">
        <v>1715.5140292666599</v>
      </c>
      <c r="F2515">
        <v>1549.6272447699901</v>
      </c>
      <c r="H2515">
        <v>1381.64251447333</v>
      </c>
      <c r="I2515">
        <v>2200.1282908666599</v>
      </c>
    </row>
    <row r="2516" spans="1:9">
      <c r="A2516" s="46">
        <v>44775.534722222219</v>
      </c>
      <c r="B2516" s="8"/>
      <c r="C2516">
        <v>608.25145750666604</v>
      </c>
      <c r="D2516">
        <v>1715.34943133666</v>
      </c>
      <c r="F2516">
        <v>1547.37408669</v>
      </c>
      <c r="H2516">
        <v>1378.3941698199999</v>
      </c>
      <c r="I2516">
        <v>2200.3159808099999</v>
      </c>
    </row>
    <row r="2517" spans="1:9">
      <c r="A2517" s="46">
        <v>44775.538194444445</v>
      </c>
      <c r="B2517" s="8"/>
      <c r="C2517">
        <v>609.86437123999997</v>
      </c>
      <c r="D2517">
        <v>1716.5855161433301</v>
      </c>
      <c r="F2517">
        <v>1547.1245578999999</v>
      </c>
      <c r="H2517">
        <v>1377.3848244200001</v>
      </c>
      <c r="I2517">
        <v>2200.43283969</v>
      </c>
    </row>
    <row r="2518" spans="1:9">
      <c r="A2518" s="46">
        <v>44775.541666666664</v>
      </c>
      <c r="B2518" s="8"/>
      <c r="C2518">
        <v>603.98472935666598</v>
      </c>
      <c r="D2518">
        <v>1718.65100065666</v>
      </c>
      <c r="F2518">
        <v>1540.2308576333301</v>
      </c>
      <c r="H2518">
        <v>1381.4140867066601</v>
      </c>
      <c r="I2518">
        <v>2200.3429171466601</v>
      </c>
    </row>
    <row r="2519" spans="1:9">
      <c r="A2519" s="46">
        <v>44775.545138888891</v>
      </c>
      <c r="B2519" s="8"/>
      <c r="C2519">
        <v>606.47545714999899</v>
      </c>
      <c r="D2519">
        <v>1715.73419252333</v>
      </c>
      <c r="F2519">
        <v>1541.3743590633301</v>
      </c>
      <c r="H2519">
        <v>1381.53540399333</v>
      </c>
      <c r="I2519">
        <v>2200.3668244</v>
      </c>
    </row>
    <row r="2520" spans="1:9">
      <c r="A2520" s="46">
        <v>44775.548611111109</v>
      </c>
      <c r="B2520" s="8"/>
      <c r="C2520">
        <v>606.40612202333295</v>
      </c>
      <c r="D2520">
        <v>1716.5014365300001</v>
      </c>
      <c r="F2520">
        <v>1544.77023066999</v>
      </c>
      <c r="H2520">
        <v>1379.48360839666</v>
      </c>
      <c r="I2520">
        <v>2200.47237327333</v>
      </c>
    </row>
    <row r="2521" spans="1:9">
      <c r="A2521" s="46">
        <v>44775.552083333336</v>
      </c>
      <c r="B2521" s="8"/>
      <c r="C2521">
        <v>607.56739594999999</v>
      </c>
      <c r="D2521">
        <v>1719.29722572333</v>
      </c>
      <c r="F2521">
        <v>1545.6498784</v>
      </c>
      <c r="H2521">
        <v>1380.84934821</v>
      </c>
      <c r="I2521">
        <v>2199.9861500566599</v>
      </c>
    </row>
    <row r="2522" spans="1:9">
      <c r="A2522" s="46">
        <v>44775.555555555555</v>
      </c>
      <c r="B2522" s="8"/>
      <c r="C2522">
        <v>605.76258634333306</v>
      </c>
      <c r="D2522">
        <v>1715.3409603299999</v>
      </c>
      <c r="F2522">
        <v>1549.8048912199999</v>
      </c>
      <c r="H2522">
        <v>1378.68114500666</v>
      </c>
      <c r="I2522">
        <v>2200.1290076999999</v>
      </c>
    </row>
    <row r="2523" spans="1:9">
      <c r="A2523" s="46">
        <v>44775.559027777781</v>
      </c>
      <c r="B2523" s="8"/>
      <c r="C2523">
        <v>606.54580306333298</v>
      </c>
      <c r="D2523">
        <v>1714.75263039999</v>
      </c>
      <c r="F2523">
        <v>1548.06045828333</v>
      </c>
      <c r="H2523">
        <v>1379.6644916099999</v>
      </c>
      <c r="I2523">
        <v>2200.06847686333</v>
      </c>
    </row>
    <row r="2524" spans="1:9">
      <c r="A2524" s="46">
        <v>44775.5625</v>
      </c>
      <c r="B2524" s="8"/>
      <c r="C2524">
        <v>605.6371537</v>
      </c>
      <c r="D2524">
        <v>1717.65248123333</v>
      </c>
      <c r="F2524">
        <v>1547.1358973533299</v>
      </c>
      <c r="H2524">
        <v>1375.3397383499901</v>
      </c>
      <c r="I2524">
        <v>2199.9865182866602</v>
      </c>
    </row>
    <row r="2525" spans="1:9">
      <c r="A2525" s="46">
        <v>44775.565972222219</v>
      </c>
      <c r="B2525" s="8"/>
      <c r="C2525">
        <v>606.07443145000002</v>
      </c>
      <c r="D2525">
        <v>1716.1268521366601</v>
      </c>
      <c r="F2525">
        <v>1544.69678898333</v>
      </c>
      <c r="H2525">
        <v>1380.39789744</v>
      </c>
      <c r="I2525">
        <v>2200.3477274566599</v>
      </c>
    </row>
    <row r="2526" spans="1:9">
      <c r="A2526" s="46">
        <v>44775.569444444445</v>
      </c>
      <c r="B2526" s="8"/>
      <c r="C2526">
        <v>609.55675172999997</v>
      </c>
      <c r="D2526">
        <v>1716.21653206</v>
      </c>
      <c r="F2526">
        <v>1546.2190611000001</v>
      </c>
      <c r="H2526">
        <v>1378.0751649466599</v>
      </c>
      <c r="I2526">
        <v>2199.75235580666</v>
      </c>
    </row>
    <row r="2527" spans="1:9">
      <c r="A2527" s="46">
        <v>44775.572916666664</v>
      </c>
      <c r="B2527" s="8"/>
      <c r="C2527">
        <v>607.85096070999998</v>
      </c>
      <c r="D2527">
        <v>1714.69279566</v>
      </c>
      <c r="F2527">
        <v>1545.5965280533301</v>
      </c>
      <c r="H2527">
        <v>1382.13212957666</v>
      </c>
      <c r="I2527">
        <v>2199.6163847299999</v>
      </c>
    </row>
    <row r="2528" spans="1:9">
      <c r="A2528" s="46">
        <v>44775.576388888891</v>
      </c>
      <c r="B2528" s="8"/>
      <c r="C2528">
        <v>605.347156979999</v>
      </c>
      <c r="D2528">
        <v>1713.38252177</v>
      </c>
      <c r="F2528">
        <v>1544.38277255</v>
      </c>
      <c r="H2528">
        <v>1382.3278261400001</v>
      </c>
      <c r="I2528">
        <v>2200.2911469166602</v>
      </c>
    </row>
    <row r="2529" spans="1:9">
      <c r="A2529" s="46">
        <v>44775.579861111109</v>
      </c>
      <c r="B2529" s="8"/>
      <c r="C2529">
        <v>607.58588425666596</v>
      </c>
      <c r="D2529">
        <v>1713.45165251666</v>
      </c>
      <c r="F2529">
        <v>1544.9230924200001</v>
      </c>
      <c r="H2529">
        <v>1376.5928099466601</v>
      </c>
      <c r="I2529">
        <v>2199.6437483200002</v>
      </c>
    </row>
    <row r="2530" spans="1:9">
      <c r="A2530" s="46">
        <v>44775.583333333336</v>
      </c>
      <c r="B2530" s="8"/>
      <c r="C2530">
        <v>609.95275188000005</v>
      </c>
      <c r="D2530">
        <v>1713.45472863333</v>
      </c>
      <c r="F2530">
        <v>1544.8287792000001</v>
      </c>
      <c r="H2530">
        <v>1378.5233931733301</v>
      </c>
      <c r="I2530">
        <v>2200.3069917866601</v>
      </c>
    </row>
    <row r="2531" spans="1:9">
      <c r="A2531" s="46">
        <v>44775.586805555555</v>
      </c>
      <c r="B2531" s="8"/>
      <c r="C2531">
        <v>607.48773218666599</v>
      </c>
      <c r="D2531">
        <v>1715.2848049133299</v>
      </c>
      <c r="F2531">
        <v>1545.58564424666</v>
      </c>
      <c r="H2531">
        <v>1382.0807287233299</v>
      </c>
      <c r="I2531">
        <v>2200.5341148633302</v>
      </c>
    </row>
    <row r="2532" spans="1:9">
      <c r="A2532" s="46">
        <v>44775.590277777781</v>
      </c>
      <c r="B2532" s="8"/>
      <c r="C2532">
        <v>604.41052118666596</v>
      </c>
      <c r="D2532">
        <v>1708.90409153666</v>
      </c>
      <c r="F2532">
        <v>1542.0360169600001</v>
      </c>
      <c r="H2532">
        <v>1380.8929664766599</v>
      </c>
      <c r="I2532">
        <v>2200.10175011</v>
      </c>
    </row>
    <row r="2533" spans="1:9">
      <c r="A2533" s="46">
        <v>44775.59375</v>
      </c>
      <c r="B2533" s="8"/>
      <c r="C2533">
        <v>608.67177026333297</v>
      </c>
      <c r="D2533">
        <v>1711.2102087200001</v>
      </c>
      <c r="F2533">
        <v>1543.90634041</v>
      </c>
      <c r="H2533">
        <v>1379.2918108066599</v>
      </c>
      <c r="I2533">
        <v>2200.0660236466601</v>
      </c>
    </row>
    <row r="2534" spans="1:9">
      <c r="A2534" s="46">
        <v>44775.597222222219</v>
      </c>
      <c r="B2534" s="8"/>
      <c r="C2534">
        <v>607.10736269666597</v>
      </c>
      <c r="D2534">
        <v>1711.3046771433301</v>
      </c>
      <c r="F2534">
        <v>1546.1459385000001</v>
      </c>
      <c r="H2534">
        <v>1380.75541416333</v>
      </c>
      <c r="I2534">
        <v>2200.1021861066602</v>
      </c>
    </row>
    <row r="2535" spans="1:9">
      <c r="A2535" s="46">
        <v>44775.600694444445</v>
      </c>
      <c r="B2535" s="8"/>
      <c r="C2535">
        <v>607.44050453666603</v>
      </c>
      <c r="D2535">
        <v>1713.1844244599999</v>
      </c>
      <c r="F2535">
        <v>1541.99204027666</v>
      </c>
      <c r="H2535">
        <v>1380.24176074</v>
      </c>
      <c r="I2535">
        <v>2200.4557044399999</v>
      </c>
    </row>
    <row r="2536" spans="1:9">
      <c r="A2536" s="46">
        <v>44775.604166666664</v>
      </c>
      <c r="B2536" s="8"/>
      <c r="C2536">
        <v>606.25765530666604</v>
      </c>
      <c r="D2536">
        <v>1709.94534304333</v>
      </c>
      <c r="F2536">
        <v>1546.1001041366601</v>
      </c>
      <c r="H2536">
        <v>1382.2016056233299</v>
      </c>
      <c r="I2536">
        <v>2199.7096871366598</v>
      </c>
    </row>
    <row r="2537" spans="1:9">
      <c r="A2537" s="46">
        <v>44775.607638888891</v>
      </c>
      <c r="B2537" s="8"/>
      <c r="C2537">
        <v>606.20625118999999</v>
      </c>
      <c r="D2537">
        <v>1712.08140512666</v>
      </c>
      <c r="F2537">
        <v>1545.51675499</v>
      </c>
      <c r="H2537">
        <v>1376.9608793299999</v>
      </c>
      <c r="I2537">
        <v>2199.9301727566599</v>
      </c>
    </row>
    <row r="2538" spans="1:9">
      <c r="A2538" s="46">
        <v>44775.611111111109</v>
      </c>
      <c r="B2538" s="8"/>
      <c r="C2538">
        <v>608.91350337666597</v>
      </c>
      <c r="D2538">
        <v>1711.37539347333</v>
      </c>
      <c r="F2538">
        <v>1546.2349529866599</v>
      </c>
      <c r="H2538">
        <v>1380.79719114666</v>
      </c>
      <c r="I2538">
        <v>2200.0037302566602</v>
      </c>
    </row>
    <row r="2539" spans="1:9">
      <c r="A2539" s="46">
        <v>44775.614583333336</v>
      </c>
      <c r="B2539" s="8"/>
      <c r="C2539">
        <v>605.507836353333</v>
      </c>
      <c r="D2539">
        <v>1713.1129038199999</v>
      </c>
      <c r="F2539">
        <v>1543.7697081766601</v>
      </c>
      <c r="H2539">
        <v>1381.1364545533299</v>
      </c>
      <c r="I2539">
        <v>2199.8246129433301</v>
      </c>
    </row>
    <row r="2540" spans="1:9">
      <c r="A2540" s="46">
        <v>44775.618055555555</v>
      </c>
      <c r="B2540" s="8"/>
      <c r="C2540">
        <v>605.68574075333299</v>
      </c>
      <c r="D2540">
        <v>1712.6457021533299</v>
      </c>
      <c r="F2540">
        <v>1547.2145482066601</v>
      </c>
      <c r="H2540">
        <v>1378.34231328333</v>
      </c>
      <c r="I2540">
        <v>2200.0813331066602</v>
      </c>
    </row>
    <row r="2541" spans="1:9">
      <c r="A2541" s="46">
        <v>44775.621527777781</v>
      </c>
      <c r="B2541" s="8"/>
      <c r="C2541">
        <v>606.43344630000001</v>
      </c>
      <c r="D2541">
        <v>1707.45310724666</v>
      </c>
      <c r="F2541">
        <v>1549.01619433</v>
      </c>
      <c r="H2541">
        <v>1380.2491433666601</v>
      </c>
      <c r="I2541">
        <v>2199.5703121166598</v>
      </c>
    </row>
    <row r="2542" spans="1:9">
      <c r="A2542" s="46">
        <v>44775.625</v>
      </c>
      <c r="B2542" s="8"/>
      <c r="C2542">
        <v>608.75264157333299</v>
      </c>
      <c r="D2542">
        <v>1711.8288111699901</v>
      </c>
      <c r="F2542">
        <v>1547.6472287399999</v>
      </c>
      <c r="H2542">
        <v>1377.7071173833299</v>
      </c>
      <c r="I2542">
        <v>2198.95909560666</v>
      </c>
    </row>
    <row r="2543" spans="1:9">
      <c r="A2543" s="46">
        <v>44775.628472222219</v>
      </c>
      <c r="B2543" s="8"/>
      <c r="C2543">
        <v>608.74313573666598</v>
      </c>
      <c r="D2543">
        <v>1709.87116489666</v>
      </c>
      <c r="F2543">
        <v>1546.5832403699901</v>
      </c>
      <c r="H2543">
        <v>1380.54368149333</v>
      </c>
      <c r="I2543">
        <v>2199.4200783699998</v>
      </c>
    </row>
    <row r="2544" spans="1:9">
      <c r="A2544" s="46">
        <v>44775.631944444445</v>
      </c>
      <c r="B2544" s="8"/>
      <c r="C2544">
        <v>606.98777201333303</v>
      </c>
      <c r="D2544">
        <v>1705.1592146133301</v>
      </c>
      <c r="F2544">
        <v>1546.3132705399901</v>
      </c>
      <c r="H2544">
        <v>1379.1612662866601</v>
      </c>
      <c r="I2544">
        <v>2198.6949293900002</v>
      </c>
    </row>
    <row r="2545" spans="1:9">
      <c r="A2545" s="46">
        <v>44775.635416666664</v>
      </c>
      <c r="B2545" s="8"/>
      <c r="C2545">
        <v>605.08812346000002</v>
      </c>
      <c r="D2545">
        <v>1708.5095491166601</v>
      </c>
      <c r="F2545">
        <v>1543.0447045066601</v>
      </c>
      <c r="H2545">
        <v>1380.40319838</v>
      </c>
      <c r="I2545">
        <v>2198.58284363333</v>
      </c>
    </row>
    <row r="2546" spans="1:9">
      <c r="A2546" s="46">
        <v>44775.638888888891</v>
      </c>
      <c r="B2546" s="8"/>
      <c r="C2546">
        <v>606.97295315666599</v>
      </c>
      <c r="D2546">
        <v>1709.32384918</v>
      </c>
      <c r="F2546">
        <v>1549.7528467499999</v>
      </c>
      <c r="H2546">
        <v>1378.4761884966599</v>
      </c>
      <c r="I2546">
        <v>2198.87540387333</v>
      </c>
    </row>
    <row r="2547" spans="1:9">
      <c r="A2547" s="46">
        <v>44775.642361111109</v>
      </c>
      <c r="B2547" s="8"/>
      <c r="C2547">
        <v>604.22846873666595</v>
      </c>
      <c r="D2547">
        <v>1709.4111644433301</v>
      </c>
      <c r="F2547">
        <v>1552.49436872666</v>
      </c>
      <c r="H2547">
        <v>1377.0210298899999</v>
      </c>
      <c r="I2547">
        <v>2199.0093359266598</v>
      </c>
    </row>
    <row r="2548" spans="1:9">
      <c r="A2548" s="46">
        <v>44775.645833333336</v>
      </c>
      <c r="B2548" s="8"/>
      <c r="C2548">
        <v>605.24611572000003</v>
      </c>
      <c r="D2548">
        <v>1708.7393832433299</v>
      </c>
      <c r="F2548">
        <v>1548.2103412500001</v>
      </c>
      <c r="H2548">
        <v>1379.81480838333</v>
      </c>
      <c r="I2548">
        <v>2199.32859540666</v>
      </c>
    </row>
    <row r="2549" spans="1:9">
      <c r="A2549" s="46">
        <v>44775.649305555555</v>
      </c>
      <c r="B2549" s="8"/>
      <c r="C2549">
        <v>606.42413495999995</v>
      </c>
      <c r="D2549">
        <v>1706.12163068</v>
      </c>
      <c r="F2549">
        <v>1541.48521108</v>
      </c>
      <c r="H2549">
        <v>1380.75550813</v>
      </c>
      <c r="I2549">
        <v>2200.1198252833301</v>
      </c>
    </row>
    <row r="2550" spans="1:9">
      <c r="A2550" s="46">
        <v>44775.652777777781</v>
      </c>
      <c r="B2550" s="8"/>
      <c r="C2550">
        <v>605.48532676333298</v>
      </c>
      <c r="D2550">
        <v>1707.7651479799999</v>
      </c>
      <c r="F2550">
        <v>1542.97437171666</v>
      </c>
      <c r="H2550">
        <v>1379.5601633066599</v>
      </c>
      <c r="I2550">
        <v>2199.5843681666602</v>
      </c>
    </row>
    <row r="2551" spans="1:9">
      <c r="A2551" s="46">
        <v>44775.65625</v>
      </c>
      <c r="B2551" s="8"/>
      <c r="C2551">
        <v>602.92008855999995</v>
      </c>
      <c r="D2551">
        <v>1703.76435627666</v>
      </c>
      <c r="F2551">
        <v>1545.11394696666</v>
      </c>
      <c r="H2551">
        <v>1379.83976134</v>
      </c>
      <c r="I2551">
        <v>2199.6496316399998</v>
      </c>
    </row>
    <row r="2552" spans="1:9">
      <c r="A2552" s="46">
        <v>44775.659722222219</v>
      </c>
      <c r="B2552" s="8"/>
      <c r="C2552">
        <v>603.38085389333298</v>
      </c>
      <c r="D2552">
        <v>1709.3901497166601</v>
      </c>
      <c r="F2552">
        <v>1542.89383590333</v>
      </c>
      <c r="H2552">
        <v>1384.1487888700001</v>
      </c>
      <c r="I2552">
        <v>2199.5184610433298</v>
      </c>
    </row>
    <row r="2553" spans="1:9">
      <c r="A2553" s="46">
        <v>44775.663194444445</v>
      </c>
      <c r="B2553" s="8"/>
      <c r="C2553">
        <v>605.51969814333302</v>
      </c>
      <c r="D2553">
        <v>1707.61496563999</v>
      </c>
      <c r="F2553">
        <v>1546.8789651899999</v>
      </c>
      <c r="H2553">
        <v>1380.7174027933299</v>
      </c>
      <c r="I2553">
        <v>2199.47116123666</v>
      </c>
    </row>
    <row r="2554" spans="1:9">
      <c r="A2554" s="46">
        <v>44775.666666666664</v>
      </c>
      <c r="B2554" s="8"/>
      <c r="C2554">
        <v>604.49513955333305</v>
      </c>
      <c r="D2554">
        <v>1709.66877851666</v>
      </c>
      <c r="F2554">
        <v>1546.0020602833299</v>
      </c>
      <c r="H2554">
        <v>1380.1236714066599</v>
      </c>
      <c r="I2554">
        <v>2199.1931509999999</v>
      </c>
    </row>
    <row r="2555" spans="1:9">
      <c r="A2555" s="46">
        <v>44775.670138888891</v>
      </c>
      <c r="B2555" s="8"/>
      <c r="C2555">
        <v>606.93502159666605</v>
      </c>
      <c r="D2555">
        <v>1708.41956425333</v>
      </c>
      <c r="F2555">
        <v>1547.30323701</v>
      </c>
      <c r="H2555">
        <v>1379.76242073666</v>
      </c>
      <c r="I2555">
        <v>2199.44440194666</v>
      </c>
    </row>
    <row r="2556" spans="1:9">
      <c r="A2556" s="46">
        <v>44775.673611111109</v>
      </c>
      <c r="B2556" s="8"/>
      <c r="C2556">
        <v>603.60010255333304</v>
      </c>
      <c r="D2556">
        <v>1709.47641591666</v>
      </c>
      <c r="F2556">
        <v>1545.38089208</v>
      </c>
      <c r="H2556">
        <v>1383.74384889666</v>
      </c>
      <c r="I2556">
        <v>2199.1524514433299</v>
      </c>
    </row>
    <row r="2557" spans="1:9">
      <c r="A2557" s="46">
        <v>44775.677083333336</v>
      </c>
      <c r="B2557" s="8"/>
      <c r="C2557">
        <v>607.57898566999995</v>
      </c>
      <c r="D2557">
        <v>1710.9099467200001</v>
      </c>
      <c r="F2557">
        <v>1547.1940197633301</v>
      </c>
      <c r="H2557">
        <v>1378.56773270333</v>
      </c>
      <c r="I2557">
        <v>2199.12402897333</v>
      </c>
    </row>
    <row r="2558" spans="1:9">
      <c r="A2558" s="46">
        <v>44775.680555555555</v>
      </c>
      <c r="B2558" s="8"/>
      <c r="C2558">
        <v>606.59076431999995</v>
      </c>
      <c r="D2558">
        <v>1709.8312761699999</v>
      </c>
      <c r="F2558">
        <v>1543.6363793099999</v>
      </c>
      <c r="H2558">
        <v>1380.0891655533301</v>
      </c>
      <c r="I2558">
        <v>2201.8630376433298</v>
      </c>
    </row>
    <row r="2559" spans="1:9">
      <c r="A2559" s="46">
        <v>44775.684027777781</v>
      </c>
      <c r="B2559" s="8"/>
      <c r="C2559">
        <v>604.79629319999901</v>
      </c>
      <c r="D2559">
        <v>1714.8014468633301</v>
      </c>
      <c r="F2559">
        <v>1545.91250163</v>
      </c>
      <c r="H2559">
        <v>1377.9295306500001</v>
      </c>
      <c r="I2559">
        <v>2202.31442941666</v>
      </c>
    </row>
    <row r="2560" spans="1:9">
      <c r="A2560" s="46">
        <v>44775.6875</v>
      </c>
      <c r="B2560" s="8"/>
      <c r="C2560">
        <v>607.57429997999998</v>
      </c>
      <c r="D2560">
        <v>1713.95209134333</v>
      </c>
      <c r="F2560">
        <v>1546.9768888799999</v>
      </c>
      <c r="H2560">
        <v>1378.2904217466601</v>
      </c>
      <c r="I2560">
        <v>2202.6304389533302</v>
      </c>
    </row>
    <row r="2561" spans="1:9">
      <c r="A2561" s="46">
        <v>44775.690972222219</v>
      </c>
      <c r="B2561" s="8"/>
      <c r="C2561">
        <v>602.45497623999995</v>
      </c>
      <c r="D2561">
        <v>1714.0038582499999</v>
      </c>
      <c r="F2561">
        <v>1548.34839291666</v>
      </c>
      <c r="H2561">
        <v>1378.49600992666</v>
      </c>
      <c r="I2561">
        <v>2202.5401525666598</v>
      </c>
    </row>
    <row r="2562" spans="1:9">
      <c r="A2562" s="46">
        <v>44775.694444444445</v>
      </c>
      <c r="B2562" s="8"/>
      <c r="C2562">
        <v>605.82381974999998</v>
      </c>
      <c r="D2562">
        <v>1714.4174539133301</v>
      </c>
      <c r="F2562">
        <v>1543.07268002</v>
      </c>
      <c r="H2562">
        <v>1376.5621812233301</v>
      </c>
      <c r="I2562">
        <v>2202.4454546966599</v>
      </c>
    </row>
    <row r="2563" spans="1:9">
      <c r="A2563" s="46">
        <v>44775.697916666664</v>
      </c>
      <c r="B2563" s="8"/>
      <c r="C2563">
        <v>604.64583001000005</v>
      </c>
      <c r="D2563">
        <v>1717.16555971666</v>
      </c>
      <c r="F2563">
        <v>1543.8175542966601</v>
      </c>
      <c r="H2563">
        <v>1379.3153158733301</v>
      </c>
      <c r="I2563">
        <v>2202.54039296666</v>
      </c>
    </row>
    <row r="2564" spans="1:9">
      <c r="A2564" s="46">
        <v>44775.701388888891</v>
      </c>
      <c r="B2564" s="8"/>
      <c r="C2564">
        <v>604.72343283999999</v>
      </c>
      <c r="D2564">
        <v>1713.2696612499999</v>
      </c>
      <c r="F2564">
        <v>1548.9713292199999</v>
      </c>
      <c r="H2564">
        <v>1375.73920251666</v>
      </c>
      <c r="I2564">
        <v>2202.3166859299999</v>
      </c>
    </row>
    <row r="2565" spans="1:9">
      <c r="A2565" s="46">
        <v>44775.704861111109</v>
      </c>
      <c r="B2565" s="8"/>
      <c r="C2565">
        <v>606.56883498333298</v>
      </c>
      <c r="D2565">
        <v>1712.6874004599999</v>
      </c>
      <c r="F2565">
        <v>1540.75454255666</v>
      </c>
      <c r="H2565">
        <v>1376.71896163</v>
      </c>
      <c r="I2565">
        <v>2202.6289943566599</v>
      </c>
    </row>
    <row r="2566" spans="1:9">
      <c r="A2566" s="46">
        <v>44775.708333333336</v>
      </c>
      <c r="B2566" s="8"/>
      <c r="C2566">
        <v>603.38559539333301</v>
      </c>
      <c r="D2566">
        <v>1713.6944226733301</v>
      </c>
      <c r="F2566">
        <v>1545.0917072899999</v>
      </c>
      <c r="H2566">
        <v>1377.70712721</v>
      </c>
      <c r="I2566">
        <v>2202.4734160199901</v>
      </c>
    </row>
    <row r="2567" spans="1:9">
      <c r="A2567" s="46">
        <v>44775.711805555555</v>
      </c>
      <c r="B2567" s="8"/>
      <c r="C2567">
        <v>602.47774047666599</v>
      </c>
      <c r="D2567">
        <v>1715.82616398</v>
      </c>
      <c r="F2567">
        <v>1548.9743834799999</v>
      </c>
      <c r="H2567">
        <v>1381.5426314766601</v>
      </c>
      <c r="I2567">
        <v>2202.3318697200002</v>
      </c>
    </row>
    <row r="2568" spans="1:9">
      <c r="A2568" s="46">
        <v>44775.715277777781</v>
      </c>
      <c r="B2568" s="8"/>
      <c r="C2568">
        <v>607.24966855333298</v>
      </c>
      <c r="D2568">
        <v>1716.6956731533301</v>
      </c>
      <c r="F2568">
        <v>1548.1659602033301</v>
      </c>
      <c r="H2568">
        <v>1381.6937470433299</v>
      </c>
      <c r="I2568">
        <v>2201.9647269366601</v>
      </c>
    </row>
    <row r="2569" spans="1:9">
      <c r="A2569" s="46">
        <v>44775.71875</v>
      </c>
      <c r="B2569" s="8"/>
      <c r="C2569">
        <v>607.32447945666604</v>
      </c>
      <c r="D2569">
        <v>1720.7786114</v>
      </c>
      <c r="F2569">
        <v>1550.77820967</v>
      </c>
      <c r="H2569">
        <v>1380.69993734333</v>
      </c>
      <c r="I2569">
        <v>2202.2367445300001</v>
      </c>
    </row>
    <row r="2570" spans="1:9">
      <c r="A2570" s="46">
        <v>44775.722222222219</v>
      </c>
      <c r="B2570" s="8"/>
      <c r="C2570">
        <v>604.88776086666599</v>
      </c>
      <c r="D2570">
        <v>1717.9141701066601</v>
      </c>
      <c r="F2570">
        <v>1544.36271945</v>
      </c>
      <c r="H2570">
        <v>1381.0461178266601</v>
      </c>
      <c r="I2570">
        <v>2202.0187471366598</v>
      </c>
    </row>
    <row r="2571" spans="1:9">
      <c r="A2571" s="46">
        <v>44775.725694444445</v>
      </c>
      <c r="B2571" s="8"/>
      <c r="C2571">
        <v>606.15729591333297</v>
      </c>
      <c r="D2571">
        <v>1719.32639015</v>
      </c>
      <c r="F2571">
        <v>1547.1826464133301</v>
      </c>
      <c r="H2571">
        <v>1377.99357680666</v>
      </c>
      <c r="I2571">
        <v>2201.9649957666602</v>
      </c>
    </row>
    <row r="2572" spans="1:9">
      <c r="A2572" s="46">
        <v>44775.729166666664</v>
      </c>
      <c r="B2572" s="8"/>
      <c r="C2572">
        <v>603.90201458666604</v>
      </c>
      <c r="D2572">
        <v>1717.9490081333299</v>
      </c>
      <c r="F2572">
        <v>1547.0022188799901</v>
      </c>
      <c r="H2572">
        <v>1378.9455406766599</v>
      </c>
      <c r="I2572">
        <v>2201.7095333233301</v>
      </c>
    </row>
    <row r="2573" spans="1:9">
      <c r="A2573" s="46">
        <v>44775.732638888891</v>
      </c>
      <c r="B2573" s="8"/>
      <c r="C2573">
        <v>604.49322500333301</v>
      </c>
      <c r="D2573">
        <v>1717.30029494</v>
      </c>
      <c r="F2573">
        <v>1545.99670141</v>
      </c>
      <c r="H2573">
        <v>1381.9076608733301</v>
      </c>
      <c r="I2573">
        <v>2202.3425699366599</v>
      </c>
    </row>
    <row r="2574" spans="1:9">
      <c r="A2574" s="46">
        <v>44775.736111111109</v>
      </c>
      <c r="B2574" s="8"/>
      <c r="C2574">
        <v>604.55428143666597</v>
      </c>
      <c r="D2574">
        <v>1718.4588304266599</v>
      </c>
      <c r="F2574">
        <v>1548.86558691</v>
      </c>
      <c r="H2574">
        <v>1374.36191229666</v>
      </c>
      <c r="I2574">
        <v>2201.6826308633299</v>
      </c>
    </row>
    <row r="2575" spans="1:9">
      <c r="A2575" s="46">
        <v>44775.739583333336</v>
      </c>
      <c r="B2575" s="8"/>
      <c r="C2575">
        <v>603.30537320333303</v>
      </c>
      <c r="D2575">
        <v>1718.2393785233301</v>
      </c>
      <c r="F2575">
        <v>1550.8617407066599</v>
      </c>
      <c r="H2575">
        <v>1375.2764133600001</v>
      </c>
      <c r="I2575">
        <v>2202.08675342999</v>
      </c>
    </row>
    <row r="2576" spans="1:9">
      <c r="A2576" s="46">
        <v>44775.743055555555</v>
      </c>
      <c r="B2576" s="8"/>
      <c r="C2576">
        <v>603.05104176999998</v>
      </c>
      <c r="D2576">
        <v>1721.11502493333</v>
      </c>
      <c r="F2576">
        <v>1545.74453363666</v>
      </c>
      <c r="H2576">
        <v>1378.70983630666</v>
      </c>
      <c r="I2576">
        <v>2201.55182738333</v>
      </c>
    </row>
    <row r="2577" spans="1:9">
      <c r="A2577" s="46">
        <v>44775.746527777781</v>
      </c>
      <c r="B2577" s="8"/>
      <c r="C2577">
        <v>602.18849229</v>
      </c>
      <c r="D2577">
        <v>1720.6022631066601</v>
      </c>
      <c r="F2577">
        <v>1549.09161609333</v>
      </c>
      <c r="H2577">
        <v>1377.4125770733301</v>
      </c>
      <c r="I2577">
        <v>2201.4224346599999</v>
      </c>
    </row>
    <row r="2578" spans="1:9">
      <c r="A2578" s="46">
        <v>44775.75</v>
      </c>
      <c r="B2578" s="8"/>
      <c r="C2578">
        <v>602.81367968333302</v>
      </c>
      <c r="D2578">
        <v>1720.1438559066601</v>
      </c>
      <c r="F2578">
        <v>1550.32547605333</v>
      </c>
      <c r="H2578">
        <v>1380.54890591</v>
      </c>
      <c r="I2578">
        <v>2201.20252929666</v>
      </c>
    </row>
    <row r="2579" spans="1:9">
      <c r="A2579" s="46">
        <v>44775.753472222219</v>
      </c>
      <c r="B2579" s="8"/>
      <c r="C2579">
        <v>602.83337437333296</v>
      </c>
      <c r="D2579">
        <v>1718.9244847833299</v>
      </c>
      <c r="F2579">
        <v>1549.46772483666</v>
      </c>
      <c r="H2579">
        <v>1381.45147849666</v>
      </c>
      <c r="I2579">
        <v>2201.0397945033301</v>
      </c>
    </row>
    <row r="2580" spans="1:9">
      <c r="A2580" s="46">
        <v>44775.756944444445</v>
      </c>
      <c r="B2580" s="8"/>
      <c r="C2580">
        <v>607.65912156333297</v>
      </c>
      <c r="D2580">
        <v>1716.0160241599999</v>
      </c>
      <c r="F2580">
        <v>1547.2662987399999</v>
      </c>
      <c r="H2580">
        <v>1378.6671108233299</v>
      </c>
      <c r="I2580">
        <v>2201.5030742533299</v>
      </c>
    </row>
    <row r="2581" spans="1:9">
      <c r="A2581" s="46">
        <v>44775.760416666664</v>
      </c>
      <c r="B2581" s="8"/>
      <c r="C2581">
        <v>604.63382833333299</v>
      </c>
      <c r="D2581">
        <v>1717.5294723299901</v>
      </c>
      <c r="F2581">
        <v>1549.47506160333</v>
      </c>
      <c r="H2581">
        <v>1380.16667555666</v>
      </c>
      <c r="I2581">
        <v>2201.8296824766599</v>
      </c>
    </row>
    <row r="2582" spans="1:9">
      <c r="A2582" s="46">
        <v>44775.763888888891</v>
      </c>
      <c r="B2582" s="8"/>
      <c r="C2582">
        <v>600.60961784000006</v>
      </c>
      <c r="D2582">
        <v>1718.51758112333</v>
      </c>
      <c r="F2582">
        <v>1545.85745098333</v>
      </c>
      <c r="H2582">
        <v>1374.4073085</v>
      </c>
      <c r="I2582">
        <v>2202.0387980466598</v>
      </c>
    </row>
    <row r="2583" spans="1:9">
      <c r="A2583" s="46">
        <v>44775.767361111109</v>
      </c>
      <c r="B2583" s="8"/>
      <c r="C2583">
        <v>600.67997467999999</v>
      </c>
      <c r="D2583">
        <v>1716.9163467599999</v>
      </c>
      <c r="F2583">
        <v>1544.79464709333</v>
      </c>
      <c r="H2583">
        <v>1377.90915082999</v>
      </c>
      <c r="I2583">
        <v>2202.1075179466602</v>
      </c>
    </row>
    <row r="2584" spans="1:9">
      <c r="A2584" s="46">
        <v>44775.770833333336</v>
      </c>
      <c r="B2584" s="8"/>
      <c r="C2584">
        <v>601.68002397333305</v>
      </c>
      <c r="D2584">
        <v>1715.9399981133299</v>
      </c>
      <c r="F2584">
        <v>1550.99895974999</v>
      </c>
      <c r="H2584">
        <v>1376.2915000233299</v>
      </c>
      <c r="I2584">
        <v>2202.0829462800002</v>
      </c>
    </row>
    <row r="2585" spans="1:9">
      <c r="A2585" s="46">
        <v>44775.774305555555</v>
      </c>
      <c r="B2585" s="8"/>
      <c r="C2585">
        <v>603.829774926666</v>
      </c>
      <c r="D2585">
        <v>1719.31390981666</v>
      </c>
      <c r="F2585">
        <v>1548.67291946666</v>
      </c>
      <c r="H2585">
        <v>1377.8741915133301</v>
      </c>
      <c r="I2585">
        <v>2202.0087375266598</v>
      </c>
    </row>
    <row r="2586" spans="1:9">
      <c r="A2586" s="46">
        <v>44775.777777777781</v>
      </c>
      <c r="B2586" s="8"/>
      <c r="C2586">
        <v>602.34170050666603</v>
      </c>
      <c r="D2586">
        <v>1715.44658573333</v>
      </c>
      <c r="F2586">
        <v>1541.4793571866601</v>
      </c>
      <c r="H2586">
        <v>1377.4687139</v>
      </c>
      <c r="I2586">
        <v>2201.84729107666</v>
      </c>
    </row>
    <row r="2587" spans="1:9">
      <c r="A2587" s="46">
        <v>44775.78125</v>
      </c>
      <c r="B2587" s="8"/>
      <c r="C2587">
        <v>602.76927899333305</v>
      </c>
      <c r="D2587">
        <v>1718.5921483233301</v>
      </c>
      <c r="F2587">
        <v>1546.0500331799999</v>
      </c>
      <c r="H2587">
        <v>1380.8217977633301</v>
      </c>
      <c r="I2587">
        <v>2201.7918864099902</v>
      </c>
    </row>
    <row r="2588" spans="1:9">
      <c r="A2588" s="46">
        <v>44775.784722222219</v>
      </c>
      <c r="B2588" s="8"/>
      <c r="C2588">
        <v>602.99585560666605</v>
      </c>
      <c r="D2588">
        <v>1721.18991225333</v>
      </c>
      <c r="F2588">
        <v>1546.3363789633299</v>
      </c>
      <c r="H2588">
        <v>1379.4462352266601</v>
      </c>
      <c r="I2588">
        <v>2201.73571568333</v>
      </c>
    </row>
    <row r="2589" spans="1:9">
      <c r="A2589" s="46">
        <v>44775.788194444445</v>
      </c>
      <c r="B2589" s="8"/>
      <c r="C2589">
        <v>603.83527805666597</v>
      </c>
      <c r="D2589">
        <v>1720.3207713299901</v>
      </c>
      <c r="F2589">
        <v>1550.44078651</v>
      </c>
      <c r="H2589">
        <v>1379.1492624099999</v>
      </c>
      <c r="I2589">
        <v>2201.5207167733302</v>
      </c>
    </row>
    <row r="2590" spans="1:9">
      <c r="A2590" s="46">
        <v>44775.791666666664</v>
      </c>
      <c r="B2590" s="8"/>
      <c r="C2590">
        <v>603.73207747999902</v>
      </c>
      <c r="D2590">
        <v>1723.33653689333</v>
      </c>
      <c r="F2590">
        <v>1548.0663089166601</v>
      </c>
      <c r="H2590">
        <v>1376.67284748</v>
      </c>
      <c r="I2590">
        <v>2201.82315328</v>
      </c>
    </row>
    <row r="2591" spans="1:9">
      <c r="A2591" s="46">
        <v>44775.795138888891</v>
      </c>
      <c r="B2591" s="8"/>
      <c r="C2591">
        <v>603.885220106666</v>
      </c>
      <c r="D2591">
        <v>1723.0070416000001</v>
      </c>
      <c r="F2591">
        <v>1544.7078705766601</v>
      </c>
      <c r="H2591">
        <v>1375.3290840166601</v>
      </c>
      <c r="I2591">
        <v>2202.0924084533299</v>
      </c>
    </row>
    <row r="2592" spans="1:9">
      <c r="A2592" s="46">
        <v>44775.798611111109</v>
      </c>
      <c r="B2592" s="8"/>
      <c r="C2592">
        <v>603.57030540333301</v>
      </c>
      <c r="D2592">
        <v>1724.2762696</v>
      </c>
      <c r="F2592">
        <v>1546.1513694866601</v>
      </c>
      <c r="H2592">
        <v>1378.9213121933301</v>
      </c>
      <c r="I2592">
        <v>2201.4786709066602</v>
      </c>
    </row>
    <row r="2593" spans="1:9">
      <c r="A2593" s="46">
        <v>44775.802083333336</v>
      </c>
      <c r="B2593" s="8"/>
      <c r="C2593">
        <v>602.64013102000001</v>
      </c>
      <c r="D2593">
        <v>1718.4416316233301</v>
      </c>
      <c r="F2593">
        <v>1548.4839979799999</v>
      </c>
      <c r="H2593">
        <v>1378.6218949333299</v>
      </c>
      <c r="I2593">
        <v>2201.9629347933301</v>
      </c>
    </row>
    <row r="2594" spans="1:9">
      <c r="A2594" s="46">
        <v>44775.805555555555</v>
      </c>
      <c r="B2594" s="8"/>
      <c r="C2594">
        <v>605.77910106666604</v>
      </c>
      <c r="D2594">
        <v>1724.11103459333</v>
      </c>
      <c r="F2594">
        <v>1549.2774723699999</v>
      </c>
      <c r="H2594">
        <v>1375.3254155766599</v>
      </c>
      <c r="I2594">
        <v>2201.7350315600002</v>
      </c>
    </row>
    <row r="2595" spans="1:9">
      <c r="A2595" s="46">
        <v>44775.809027777781</v>
      </c>
      <c r="B2595" s="8"/>
      <c r="C2595">
        <v>601.77248934666602</v>
      </c>
      <c r="D2595">
        <v>1720.9686758933301</v>
      </c>
      <c r="F2595">
        <v>1545.8259654799999</v>
      </c>
      <c r="H2595">
        <v>1379.80445563333</v>
      </c>
      <c r="I2595">
        <v>2201.26296611</v>
      </c>
    </row>
    <row r="2596" spans="1:9">
      <c r="A2596" s="46">
        <v>44775.8125</v>
      </c>
      <c r="B2596" s="8"/>
      <c r="C2596">
        <v>604.70426052000005</v>
      </c>
      <c r="D2596">
        <v>1722.2777183200001</v>
      </c>
      <c r="F2596">
        <v>1548.87849669666</v>
      </c>
      <c r="H2596">
        <v>1378.3929699666601</v>
      </c>
      <c r="I2596">
        <v>2201.4388040733302</v>
      </c>
    </row>
    <row r="2597" spans="1:9">
      <c r="A2597" s="46">
        <v>44775.815972222219</v>
      </c>
      <c r="B2597" s="8"/>
      <c r="C2597">
        <v>601.58047536999902</v>
      </c>
      <c r="D2597">
        <v>1719.4626409866601</v>
      </c>
      <c r="F2597">
        <v>1549.00486033333</v>
      </c>
      <c r="H2597">
        <v>1377.5771771766599</v>
      </c>
      <c r="I2597">
        <v>2201.24117442333</v>
      </c>
    </row>
    <row r="2598" spans="1:9">
      <c r="A2598" s="46">
        <v>44775.819444444445</v>
      </c>
      <c r="B2598" s="8"/>
      <c r="C2598">
        <v>606.53056352333294</v>
      </c>
      <c r="D2598">
        <v>1721.7253737533299</v>
      </c>
      <c r="F2598">
        <v>1545.7261819400001</v>
      </c>
      <c r="H2598">
        <v>1379.3530955866599</v>
      </c>
      <c r="I2598">
        <v>2200.7632266599999</v>
      </c>
    </row>
    <row r="2599" spans="1:9">
      <c r="A2599" s="46">
        <v>44775.822916666664</v>
      </c>
      <c r="B2599" s="8"/>
      <c r="C2599">
        <v>602.32677131333298</v>
      </c>
      <c r="D2599">
        <v>1719.03863031333</v>
      </c>
      <c r="F2599">
        <v>1543.0382539899999</v>
      </c>
      <c r="H2599">
        <v>1379.1008141933301</v>
      </c>
      <c r="I2599">
        <v>2200.6907269266599</v>
      </c>
    </row>
    <row r="2600" spans="1:9">
      <c r="A2600" s="46">
        <v>44775.826388888891</v>
      </c>
      <c r="B2600" s="8"/>
      <c r="C2600">
        <v>602.10951805333298</v>
      </c>
      <c r="D2600">
        <v>1729.44097634333</v>
      </c>
      <c r="F2600">
        <v>1550.4055802166599</v>
      </c>
      <c r="H2600">
        <v>1377.4837960833299</v>
      </c>
      <c r="I2600">
        <v>2200.45801778333</v>
      </c>
    </row>
    <row r="2601" spans="1:9">
      <c r="A2601" s="46">
        <v>44775.829861111109</v>
      </c>
      <c r="B2601" s="8"/>
      <c r="C2601">
        <v>602.13336296333296</v>
      </c>
      <c r="D2601">
        <v>1724.6360843499999</v>
      </c>
      <c r="F2601">
        <v>1546.7838652099999</v>
      </c>
      <c r="H2601">
        <v>1379.2463239199999</v>
      </c>
      <c r="I2601">
        <v>2200.1229505599999</v>
      </c>
    </row>
    <row r="2602" spans="1:9">
      <c r="A2602" s="46">
        <v>44775.833333333336</v>
      </c>
      <c r="B2602" s="8"/>
      <c r="C2602">
        <v>601.52392327666598</v>
      </c>
      <c r="D2602">
        <v>1720.38900712333</v>
      </c>
      <c r="F2602">
        <v>1546.19340550999</v>
      </c>
      <c r="H2602">
        <v>1380.8577099433301</v>
      </c>
      <c r="I2602">
        <v>2200.0026069066598</v>
      </c>
    </row>
    <row r="2603" spans="1:9">
      <c r="A2603" s="46">
        <v>44775.836805555555</v>
      </c>
      <c r="B2603" s="8"/>
      <c r="C2603">
        <v>604.71301655852801</v>
      </c>
      <c r="D2603">
        <v>1724.2516605217299</v>
      </c>
      <c r="F2603">
        <v>1547.2991164648799</v>
      </c>
      <c r="H2603">
        <v>1377.75864441471</v>
      </c>
      <c r="I2603">
        <v>2200.2609836822699</v>
      </c>
    </row>
    <row r="2604" spans="1:9">
      <c r="A2604" s="46">
        <v>44775.840277777781</v>
      </c>
      <c r="B2604" s="8"/>
      <c r="C2604">
        <v>602.90544240999998</v>
      </c>
      <c r="D2604">
        <v>1722.3298971966601</v>
      </c>
      <c r="F2604">
        <v>1548.3631134</v>
      </c>
      <c r="H2604">
        <v>1380.9093468533299</v>
      </c>
      <c r="I2604">
        <v>2200.8390341233298</v>
      </c>
    </row>
    <row r="2605" spans="1:9">
      <c r="A2605" s="46">
        <v>44775.84375</v>
      </c>
      <c r="B2605" s="8"/>
      <c r="C2605">
        <v>604.635648843333</v>
      </c>
      <c r="D2605">
        <v>1724.5306807899999</v>
      </c>
      <c r="F2605">
        <v>1548.2750659999999</v>
      </c>
      <c r="H2605">
        <v>1377.6599214299999</v>
      </c>
      <c r="I2605">
        <v>2200.8458649066602</v>
      </c>
    </row>
    <row r="2606" spans="1:9">
      <c r="A2606" s="46">
        <v>44775.847222222219</v>
      </c>
      <c r="B2606" s="8"/>
      <c r="C2606">
        <v>601.56068452333295</v>
      </c>
      <c r="D2606">
        <v>1722.6182274</v>
      </c>
      <c r="F2606">
        <v>1546.7073048299901</v>
      </c>
      <c r="H2606">
        <v>1380.8630731599901</v>
      </c>
      <c r="I2606">
        <v>2200.9937481033298</v>
      </c>
    </row>
    <row r="2607" spans="1:9">
      <c r="A2607" s="46">
        <v>44775.850694444445</v>
      </c>
      <c r="B2607" s="8"/>
      <c r="C2607">
        <v>602.097840893333</v>
      </c>
      <c r="D2607">
        <v>1723.33487916333</v>
      </c>
      <c r="F2607">
        <v>1545.41115367666</v>
      </c>
      <c r="H2607">
        <v>1378.99930735</v>
      </c>
      <c r="I2607">
        <v>2200.7771843533301</v>
      </c>
    </row>
    <row r="2608" spans="1:9">
      <c r="A2608" s="46">
        <v>44775.854166666664</v>
      </c>
      <c r="B2608" s="8"/>
      <c r="C2608">
        <v>600.62466939333297</v>
      </c>
      <c r="D2608">
        <v>1720.85274261</v>
      </c>
      <c r="F2608">
        <v>1544.68588113333</v>
      </c>
      <c r="H2608">
        <v>1379.43007230333</v>
      </c>
      <c r="I2608">
        <v>2200.6803392233301</v>
      </c>
    </row>
    <row r="2609" spans="1:9">
      <c r="A2609" s="46">
        <v>44775.857638888891</v>
      </c>
      <c r="B2609" s="8"/>
      <c r="C2609">
        <v>601.71447952333301</v>
      </c>
      <c r="D2609">
        <v>1717.8764384866599</v>
      </c>
      <c r="F2609">
        <v>1548.7329738399901</v>
      </c>
      <c r="H2609">
        <v>1378.28929406666</v>
      </c>
      <c r="I2609">
        <v>2200.7260938333302</v>
      </c>
    </row>
    <row r="2610" spans="1:9">
      <c r="A2610" s="46">
        <v>44775.861111111109</v>
      </c>
      <c r="B2610" s="8"/>
      <c r="C2610">
        <v>602.38419974999999</v>
      </c>
      <c r="D2610">
        <v>1723.03809873666</v>
      </c>
      <c r="F2610">
        <v>1551.68399712666</v>
      </c>
      <c r="H2610">
        <v>1379.6324434033299</v>
      </c>
      <c r="I2610">
        <v>2200.4588460633299</v>
      </c>
    </row>
    <row r="2611" spans="1:9">
      <c r="A2611" s="46">
        <v>44775.864583333336</v>
      </c>
      <c r="B2611" s="8"/>
      <c r="C2611">
        <v>599.35755592666601</v>
      </c>
      <c r="D2611">
        <v>1723.48510304</v>
      </c>
      <c r="F2611">
        <v>1545.7876427066601</v>
      </c>
      <c r="H2611">
        <v>1379.46291607333</v>
      </c>
      <c r="I2611">
        <v>2200.9185504033298</v>
      </c>
    </row>
    <row r="2612" spans="1:9">
      <c r="A2612" s="46">
        <v>44775.868055555555</v>
      </c>
      <c r="B2612" s="8"/>
      <c r="C2612">
        <v>601.26006526000003</v>
      </c>
      <c r="D2612">
        <v>1723.06917219666</v>
      </c>
      <c r="F2612">
        <v>1550.6704348799999</v>
      </c>
      <c r="H2612">
        <v>1377.0509199466601</v>
      </c>
      <c r="I2612">
        <v>2200.7600347233301</v>
      </c>
    </row>
    <row r="2613" spans="1:9">
      <c r="A2613" s="46">
        <v>44775.871527777781</v>
      </c>
      <c r="B2613" s="8"/>
      <c r="C2613">
        <v>606.90961074333302</v>
      </c>
      <c r="D2613">
        <v>1721.0898227433299</v>
      </c>
      <c r="F2613">
        <v>1547.8371719233301</v>
      </c>
      <c r="H2613">
        <v>1375.99540144666</v>
      </c>
      <c r="I2613">
        <v>2200.6830197833301</v>
      </c>
    </row>
    <row r="2614" spans="1:9">
      <c r="A2614" s="46">
        <v>44775.875</v>
      </c>
      <c r="B2614" s="8"/>
      <c r="C2614">
        <v>616.60293462666596</v>
      </c>
      <c r="D2614">
        <v>1724.13638206666</v>
      </c>
      <c r="F2614">
        <v>1551.4109697833301</v>
      </c>
      <c r="H2614">
        <v>1379.8339500699999</v>
      </c>
      <c r="I2614">
        <v>2200.4158189700001</v>
      </c>
    </row>
    <row r="2615" spans="1:9">
      <c r="A2615" s="46">
        <v>44775.878472222219</v>
      </c>
      <c r="B2615" s="8"/>
      <c r="C2615">
        <v>629.58479891666605</v>
      </c>
      <c r="D2615">
        <v>1725.4609513233299</v>
      </c>
      <c r="F2615">
        <v>1553.7553923200001</v>
      </c>
      <c r="H2615">
        <v>1376.2411908300001</v>
      </c>
      <c r="I2615">
        <v>2200.3072639299999</v>
      </c>
    </row>
    <row r="2616" spans="1:9">
      <c r="A2616" s="46">
        <v>44775.881944444445</v>
      </c>
      <c r="B2616" s="8"/>
      <c r="C2616">
        <v>634.82134979</v>
      </c>
      <c r="D2616">
        <v>1723.53897791333</v>
      </c>
      <c r="F2616">
        <v>1548.6165761033301</v>
      </c>
      <c r="H2616">
        <v>1379.1953699999999</v>
      </c>
      <c r="I2616">
        <v>2199.9124253733298</v>
      </c>
    </row>
    <row r="2617" spans="1:9">
      <c r="A2617" s="46">
        <v>44775.885416666664</v>
      </c>
      <c r="B2617" s="8"/>
      <c r="C2617">
        <v>641.07228575333295</v>
      </c>
      <c r="D2617">
        <v>1720.3608239666601</v>
      </c>
      <c r="F2617">
        <v>1541.5754919933299</v>
      </c>
      <c r="H2617">
        <v>1374.8141017400001</v>
      </c>
      <c r="I2617">
        <v>2199.9225945466601</v>
      </c>
    </row>
    <row r="2618" spans="1:9">
      <c r="A2618" s="46">
        <v>44775.888888888891</v>
      </c>
      <c r="B2618" s="8"/>
      <c r="C2618">
        <v>647.53508884333303</v>
      </c>
      <c r="D2618">
        <v>1725.60625451333</v>
      </c>
      <c r="F2618">
        <v>1545.53105364666</v>
      </c>
      <c r="H2618">
        <v>1374.6048441466601</v>
      </c>
      <c r="I2618">
        <v>2199.9478818899902</v>
      </c>
    </row>
    <row r="2619" spans="1:9">
      <c r="A2619" s="46">
        <v>44775.892361111109</v>
      </c>
      <c r="B2619" s="8"/>
      <c r="C2619">
        <v>651.39476697333305</v>
      </c>
      <c r="D2619">
        <v>1722.40303724666</v>
      </c>
      <c r="F2619">
        <v>1551.42780690666</v>
      </c>
      <c r="H2619">
        <v>1376.2672551199901</v>
      </c>
      <c r="I2619">
        <v>2199.7934399799901</v>
      </c>
    </row>
    <row r="2620" spans="1:9">
      <c r="A2620" s="46">
        <v>44775.895833333336</v>
      </c>
      <c r="B2620" s="8"/>
      <c r="C2620">
        <v>654.31831408999994</v>
      </c>
      <c r="D2620">
        <v>1724.89332250333</v>
      </c>
      <c r="F2620">
        <v>1548.3401000466599</v>
      </c>
      <c r="H2620">
        <v>1375.9564459333301</v>
      </c>
      <c r="I2620">
        <v>2199.72857751333</v>
      </c>
    </row>
    <row r="2621" spans="1:9">
      <c r="A2621" s="46">
        <v>44775.899305555555</v>
      </c>
      <c r="B2621" s="8"/>
      <c r="C2621">
        <v>655.03751415666602</v>
      </c>
      <c r="D2621">
        <v>1719.4554463100001</v>
      </c>
      <c r="F2621">
        <v>1548.2970095866599</v>
      </c>
      <c r="H2621">
        <v>1377.6429531966601</v>
      </c>
      <c r="I2621">
        <v>2199.9449161566599</v>
      </c>
    </row>
    <row r="2622" spans="1:9">
      <c r="A2622" s="46">
        <v>44775.902777777781</v>
      </c>
      <c r="B2622" s="8"/>
      <c r="C2622">
        <v>659.98335916999997</v>
      </c>
      <c r="D2622">
        <v>1722.69342293666</v>
      </c>
      <c r="F2622">
        <v>1547.5134431399999</v>
      </c>
      <c r="H2622">
        <v>1381.1549242133301</v>
      </c>
      <c r="I2622">
        <v>2199.6884178199998</v>
      </c>
    </row>
    <row r="2623" spans="1:9">
      <c r="A2623" s="46">
        <v>44775.90625</v>
      </c>
      <c r="B2623" s="8"/>
      <c r="C2623">
        <v>659.54773261666605</v>
      </c>
      <c r="D2623">
        <v>1721.6500154433299</v>
      </c>
      <c r="F2623">
        <v>1547.62578783666</v>
      </c>
      <c r="H2623">
        <v>1379.2566460099999</v>
      </c>
      <c r="I2623">
        <v>2199.70166743666</v>
      </c>
    </row>
    <row r="2624" spans="1:9">
      <c r="A2624" s="46">
        <v>44775.909722222219</v>
      </c>
      <c r="B2624" s="8"/>
      <c r="C2624">
        <v>659.98668770333302</v>
      </c>
      <c r="D2624">
        <v>1724.0147478333299</v>
      </c>
      <c r="F2624">
        <v>1548.3331828933301</v>
      </c>
      <c r="H2624">
        <v>1379.31348883333</v>
      </c>
      <c r="I2624">
        <v>2199.7085528633302</v>
      </c>
    </row>
    <row r="2625" spans="1:9">
      <c r="A2625" s="46">
        <v>44775.913194444445</v>
      </c>
      <c r="B2625" s="8"/>
      <c r="C2625">
        <v>661.72523617333297</v>
      </c>
      <c r="D2625">
        <v>1719.1267705866601</v>
      </c>
      <c r="F2625">
        <v>1548.3177063066601</v>
      </c>
      <c r="H2625">
        <v>1378.16463617666</v>
      </c>
      <c r="I2625">
        <v>2199.4692260133302</v>
      </c>
    </row>
    <row r="2626" spans="1:9">
      <c r="A2626" s="46">
        <v>44775.916666666664</v>
      </c>
      <c r="B2626" s="8"/>
      <c r="C2626">
        <v>660.08651930999997</v>
      </c>
      <c r="D2626">
        <v>1719.5475270299901</v>
      </c>
      <c r="F2626">
        <v>1542.78974034666</v>
      </c>
      <c r="H2626">
        <v>1378.14723521</v>
      </c>
      <c r="I2626">
        <v>2199.1202131166601</v>
      </c>
    </row>
    <row r="2627" spans="1:9">
      <c r="A2627" s="46">
        <v>44775.920138888891</v>
      </c>
      <c r="B2627" s="8"/>
      <c r="C2627">
        <v>659.32301689666599</v>
      </c>
      <c r="D2627">
        <v>1719.9633070899999</v>
      </c>
      <c r="F2627">
        <v>1547.93890713</v>
      </c>
      <c r="H2627">
        <v>1377.3592507666599</v>
      </c>
      <c r="I2627">
        <v>2199.94363982</v>
      </c>
    </row>
    <row r="2628" spans="1:9">
      <c r="A2628" s="46">
        <v>44775.923611111109</v>
      </c>
      <c r="B2628" s="8"/>
      <c r="C2628">
        <v>664.20576641666605</v>
      </c>
      <c r="D2628">
        <v>1724.3215903233299</v>
      </c>
      <c r="F2628">
        <v>1548.4292871733301</v>
      </c>
      <c r="H2628">
        <v>1378.8159359266599</v>
      </c>
      <c r="I2628">
        <v>2200.6724058833302</v>
      </c>
    </row>
    <row r="2629" spans="1:9">
      <c r="A2629" s="46">
        <v>44775.927083333336</v>
      </c>
      <c r="B2629" s="8"/>
      <c r="C2629">
        <v>664.931050936666</v>
      </c>
      <c r="D2629">
        <v>1726.0958838333299</v>
      </c>
      <c r="F2629">
        <v>1549.0846574299901</v>
      </c>
      <c r="H2629">
        <v>1378.5592911799999</v>
      </c>
      <c r="I2629">
        <v>2200.2891701066601</v>
      </c>
    </row>
    <row r="2630" spans="1:9">
      <c r="A2630" s="46">
        <v>44775.930555555555</v>
      </c>
      <c r="B2630" s="8"/>
      <c r="C2630">
        <v>662.16739088333304</v>
      </c>
      <c r="D2630">
        <v>1722.8580372533299</v>
      </c>
      <c r="F2630">
        <v>1551.45409192333</v>
      </c>
      <c r="H2630">
        <v>1376.6591563899999</v>
      </c>
      <c r="I2630">
        <v>2200.1699061199902</v>
      </c>
    </row>
    <row r="2631" spans="1:9">
      <c r="A2631" s="46">
        <v>44775.934027777781</v>
      </c>
      <c r="B2631" s="8"/>
      <c r="C2631">
        <v>666.94766106333304</v>
      </c>
      <c r="D2631">
        <v>1720.8982961266599</v>
      </c>
      <c r="F2631">
        <v>1546.76910104333</v>
      </c>
      <c r="H2631">
        <v>1378.5104221966601</v>
      </c>
      <c r="I2631">
        <v>2199.9680716033299</v>
      </c>
    </row>
    <row r="2632" spans="1:9">
      <c r="A2632" s="46">
        <v>44775.9375</v>
      </c>
      <c r="B2632" s="8"/>
      <c r="C2632">
        <v>663.80756546666601</v>
      </c>
      <c r="D2632">
        <v>1722.61212110666</v>
      </c>
      <c r="F2632">
        <v>1547.5977554999999</v>
      </c>
      <c r="H2632">
        <v>1376.07918165</v>
      </c>
      <c r="I2632">
        <v>2200.20232258333</v>
      </c>
    </row>
    <row r="2633" spans="1:9">
      <c r="A2633" s="46">
        <v>44775.940972222219</v>
      </c>
      <c r="B2633" s="8"/>
      <c r="C2633">
        <v>668.45799268666599</v>
      </c>
      <c r="D2633">
        <v>1722.3976030066599</v>
      </c>
      <c r="F2633">
        <v>1547.06134546666</v>
      </c>
      <c r="H2633">
        <v>1378.5592288666601</v>
      </c>
      <c r="I2633">
        <v>2200.1289629099902</v>
      </c>
    </row>
    <row r="2634" spans="1:9">
      <c r="A2634" s="46">
        <v>44775.944444444445</v>
      </c>
      <c r="B2634" s="8"/>
      <c r="C2634">
        <v>668.85992644666601</v>
      </c>
      <c r="D2634">
        <v>1720.76520772</v>
      </c>
      <c r="F2634">
        <v>1550.2858484933299</v>
      </c>
      <c r="H2634">
        <v>1382.6953524333301</v>
      </c>
      <c r="I2634">
        <v>2199.9482086266598</v>
      </c>
    </row>
    <row r="2635" spans="1:9">
      <c r="A2635" s="46">
        <v>44775.947916666664</v>
      </c>
      <c r="B2635" s="8"/>
      <c r="C2635">
        <v>665.34473397333295</v>
      </c>
      <c r="D2635">
        <v>1724.6374852500001</v>
      </c>
      <c r="F2635">
        <v>1546.5483127166599</v>
      </c>
      <c r="H2635">
        <v>1378.3779391533301</v>
      </c>
      <c r="I2635">
        <v>2200.1149887933302</v>
      </c>
    </row>
    <row r="2636" spans="1:9">
      <c r="A2636" s="46">
        <v>44775.951388888891</v>
      </c>
      <c r="B2636" s="8"/>
      <c r="C2636">
        <v>666.89539252333304</v>
      </c>
      <c r="D2636">
        <v>1722.15581631333</v>
      </c>
      <c r="F2636">
        <v>1551.20781628333</v>
      </c>
      <c r="H2636">
        <v>1377.2903418400001</v>
      </c>
      <c r="I2636">
        <v>2200.2472412666598</v>
      </c>
    </row>
    <row r="2637" spans="1:9">
      <c r="A2637" s="46">
        <v>44775.954861111109</v>
      </c>
      <c r="B2637" s="8"/>
      <c r="C2637">
        <v>670.03547825999999</v>
      </c>
      <c r="D2637">
        <v>1723.4541311866601</v>
      </c>
      <c r="F2637">
        <v>1546.7733168766599</v>
      </c>
      <c r="H2637">
        <v>1373.4480243</v>
      </c>
      <c r="I2637">
        <v>2199.81795809</v>
      </c>
    </row>
    <row r="2638" spans="1:9">
      <c r="A2638" s="46">
        <v>44775.958333333336</v>
      </c>
      <c r="B2638" s="8"/>
      <c r="C2638">
        <v>669.55057293999903</v>
      </c>
      <c r="D2638">
        <v>1721.95192963</v>
      </c>
      <c r="F2638">
        <v>1550.85848214</v>
      </c>
      <c r="H2638">
        <v>1380.41949791666</v>
      </c>
      <c r="I2638">
        <v>2199.6042475199902</v>
      </c>
    </row>
    <row r="2639" spans="1:9">
      <c r="A2639" s="46">
        <v>44775.961805555555</v>
      </c>
      <c r="B2639" s="8"/>
      <c r="C2639">
        <v>669.92349742333295</v>
      </c>
      <c r="D2639">
        <v>1722.4281246400001</v>
      </c>
      <c r="F2639">
        <v>1545.26634545</v>
      </c>
      <c r="H2639">
        <v>1379.10854649</v>
      </c>
      <c r="I2639">
        <v>2199.5570493800001</v>
      </c>
    </row>
    <row r="2640" spans="1:9">
      <c r="A2640" s="46">
        <v>44775.965277777781</v>
      </c>
      <c r="B2640" s="8"/>
      <c r="C2640">
        <v>667.16715008333301</v>
      </c>
      <c r="D2640">
        <v>1724.07626536666</v>
      </c>
      <c r="F2640">
        <v>1548.8509724799901</v>
      </c>
      <c r="H2640">
        <v>1375.6675562366599</v>
      </c>
      <c r="I2640">
        <v>2199.62042245666</v>
      </c>
    </row>
    <row r="2641" spans="1:9">
      <c r="A2641" s="46">
        <v>44775.96875</v>
      </c>
      <c r="B2641" s="8"/>
      <c r="C2641">
        <v>667.20233559666599</v>
      </c>
      <c r="D2641">
        <v>1726.8516802133299</v>
      </c>
      <c r="F2641">
        <v>1547.6982591533299</v>
      </c>
      <c r="H2641">
        <v>1378.21828266333</v>
      </c>
      <c r="I2641">
        <v>2199.1357727966601</v>
      </c>
    </row>
    <row r="2642" spans="1:9">
      <c r="A2642" s="46">
        <v>44775.972222222219</v>
      </c>
      <c r="B2642" s="8"/>
      <c r="C2642">
        <v>668.26223601666595</v>
      </c>
      <c r="D2642">
        <v>1719.9035018500001</v>
      </c>
      <c r="F2642">
        <v>1545.2187899800001</v>
      </c>
      <c r="H2642">
        <v>1379.36925517333</v>
      </c>
      <c r="I2642">
        <v>2198.9377486399999</v>
      </c>
    </row>
    <row r="2643" spans="1:9">
      <c r="A2643" s="46">
        <v>44775.975694444445</v>
      </c>
      <c r="B2643" s="8"/>
      <c r="C2643">
        <v>664.97003920999998</v>
      </c>
      <c r="D2643">
        <v>1721.6409587066601</v>
      </c>
      <c r="F2643">
        <v>1550.20523180333</v>
      </c>
      <c r="H2643">
        <v>1379.5953444566601</v>
      </c>
      <c r="I2643">
        <v>2198.8270572833299</v>
      </c>
    </row>
    <row r="2644" spans="1:9">
      <c r="A2644" s="46">
        <v>44775.979166666664</v>
      </c>
      <c r="B2644" s="8"/>
      <c r="C2644">
        <v>669.342221213333</v>
      </c>
      <c r="D2644">
        <v>1724.3318163066599</v>
      </c>
      <c r="F2644">
        <v>1550.4039039066599</v>
      </c>
      <c r="H2644">
        <v>1378.8700217033299</v>
      </c>
      <c r="I2644">
        <v>2198.7820533633299</v>
      </c>
    </row>
    <row r="2645" spans="1:9">
      <c r="A2645" s="46">
        <v>44775.982638888891</v>
      </c>
      <c r="B2645" s="8"/>
      <c r="C2645">
        <v>667.52776800000004</v>
      </c>
      <c r="D2645">
        <v>1725.4063170100001</v>
      </c>
      <c r="F2645">
        <v>1545.9768778166599</v>
      </c>
      <c r="H2645">
        <v>1379.65059509</v>
      </c>
      <c r="I2645">
        <v>2198.9481702100002</v>
      </c>
    </row>
    <row r="2646" spans="1:9">
      <c r="A2646" s="46">
        <v>44775.986111111109</v>
      </c>
      <c r="B2646" s="8"/>
      <c r="C2646">
        <v>668.63621175666594</v>
      </c>
      <c r="D2646">
        <v>1725.40847191333</v>
      </c>
      <c r="F2646">
        <v>1547.74945460666</v>
      </c>
      <c r="H2646">
        <v>1377.78835696333</v>
      </c>
      <c r="I2646">
        <v>2198.7017973099901</v>
      </c>
    </row>
    <row r="2647" spans="1:9">
      <c r="A2647" s="46">
        <v>44775.989583333336</v>
      </c>
      <c r="B2647" s="8"/>
      <c r="C2647">
        <v>666.92457994999995</v>
      </c>
      <c r="D2647">
        <v>1724.1045731133299</v>
      </c>
      <c r="F2647">
        <v>1547.9132842966601</v>
      </c>
      <c r="H2647">
        <v>1381.5840347999999</v>
      </c>
      <c r="I2647">
        <v>2198.2536903999999</v>
      </c>
    </row>
    <row r="2648" spans="1:9">
      <c r="A2648" s="46">
        <v>44775.993055555555</v>
      </c>
      <c r="B2648" s="8"/>
      <c r="C2648">
        <v>668.83817304000002</v>
      </c>
      <c r="D2648">
        <v>1726.87687464333</v>
      </c>
      <c r="F2648">
        <v>1554.46823807333</v>
      </c>
      <c r="H2648">
        <v>1375.88017512333</v>
      </c>
      <c r="I2648">
        <v>2198.4459273133298</v>
      </c>
    </row>
    <row r="2649" spans="1:9">
      <c r="A2649" s="46">
        <v>44775.996527777781</v>
      </c>
      <c r="B2649" s="8"/>
      <c r="C2649">
        <v>668.71945213999902</v>
      </c>
      <c r="D2649">
        <v>1727.4721381166601</v>
      </c>
      <c r="F2649">
        <v>1552.3813596699999</v>
      </c>
      <c r="H2649">
        <v>1377.29576516</v>
      </c>
      <c r="I2649">
        <v>2198.0843094933298</v>
      </c>
    </row>
    <row r="2650" spans="1:9">
      <c r="A2650" s="46">
        <v>44776</v>
      </c>
      <c r="B2650" s="8"/>
      <c r="C2650">
        <v>666.44414900000004</v>
      </c>
      <c r="D2650">
        <v>1735.7971889999999</v>
      </c>
      <c r="F2650">
        <v>1555.7151176249999</v>
      </c>
      <c r="H2650">
        <v>1380.5188351249999</v>
      </c>
      <c r="I2650">
        <v>2198.35444525</v>
      </c>
    </row>
    <row r="2651" spans="1:9">
      <c r="A2651" s="46">
        <v>44776</v>
      </c>
      <c r="B2651" s="8"/>
      <c r="C2651">
        <v>668.01502817525704</v>
      </c>
      <c r="D2651">
        <v>1732.6385531408901</v>
      </c>
      <c r="F2651">
        <v>1544.8644050687201</v>
      </c>
      <c r="H2651">
        <v>1378.72551286254</v>
      </c>
      <c r="I2651">
        <v>2198.2980822130498</v>
      </c>
    </row>
    <row r="2652" spans="1:9">
      <c r="A2652" s="46">
        <v>44776.003472222219</v>
      </c>
      <c r="B2652" s="8"/>
      <c r="C2652">
        <v>671.72128070333304</v>
      </c>
      <c r="D2652">
        <v>1728.5167880766601</v>
      </c>
      <c r="F2652">
        <v>1544.03459121999</v>
      </c>
      <c r="H2652">
        <v>1376.5546030033299</v>
      </c>
      <c r="I2652">
        <v>2198.5928586933301</v>
      </c>
    </row>
    <row r="2653" spans="1:9">
      <c r="A2653" s="46">
        <v>44776.006944444445</v>
      </c>
      <c r="B2653" s="8"/>
      <c r="C2653">
        <v>667.00129659000004</v>
      </c>
      <c r="D2653">
        <v>1730.91210772666</v>
      </c>
      <c r="F2653">
        <v>1550.8724901066601</v>
      </c>
      <c r="H2653">
        <v>1381.93248489333</v>
      </c>
      <c r="I2653">
        <v>2199.6929385133299</v>
      </c>
    </row>
    <row r="2654" spans="1:9">
      <c r="A2654" s="46">
        <v>44776.010416666664</v>
      </c>
      <c r="B2654" s="8"/>
      <c r="C2654">
        <v>669.96977987333298</v>
      </c>
      <c r="D2654">
        <v>1732.6546611133299</v>
      </c>
      <c r="F2654">
        <v>1550.2279883533299</v>
      </c>
      <c r="H2654">
        <v>1375.7166065666599</v>
      </c>
      <c r="I2654">
        <v>2200.0834628666598</v>
      </c>
    </row>
    <row r="2655" spans="1:9">
      <c r="A2655" s="46">
        <v>44776.013888888891</v>
      </c>
      <c r="B2655" s="8"/>
      <c r="C2655">
        <v>666.41341138999996</v>
      </c>
      <c r="D2655">
        <v>1731.70519095333</v>
      </c>
      <c r="F2655">
        <v>1547.91228443666</v>
      </c>
      <c r="H2655">
        <v>1377.7306607466601</v>
      </c>
      <c r="I2655">
        <v>2200.2734509166598</v>
      </c>
    </row>
    <row r="2656" spans="1:9">
      <c r="A2656" s="46">
        <v>44776.017361111109</v>
      </c>
      <c r="B2656" s="8"/>
      <c r="C2656">
        <v>667.44619518333297</v>
      </c>
      <c r="D2656">
        <v>1731.43268706666</v>
      </c>
      <c r="F2656">
        <v>1549.26954119333</v>
      </c>
      <c r="H2656">
        <v>1378.97035491</v>
      </c>
      <c r="I2656">
        <v>2200.4249073833298</v>
      </c>
    </row>
    <row r="2657" spans="1:9">
      <c r="A2657" s="46">
        <v>44776.020833333336</v>
      </c>
      <c r="B2657" s="8"/>
      <c r="C2657">
        <v>669.95941617999995</v>
      </c>
      <c r="D2657">
        <v>1733.2928511433299</v>
      </c>
      <c r="F2657">
        <v>1549.4881451466599</v>
      </c>
      <c r="H2657">
        <v>1379.9695857633301</v>
      </c>
      <c r="I2657">
        <v>2200.53572443333</v>
      </c>
    </row>
    <row r="2658" spans="1:9">
      <c r="A2658" s="46">
        <v>44776.024305555555</v>
      </c>
      <c r="B2658" s="8"/>
      <c r="C2658">
        <v>671.76933993</v>
      </c>
      <c r="D2658">
        <v>1728.86199057666</v>
      </c>
      <c r="F2658">
        <v>1546.18209556333</v>
      </c>
      <c r="H2658">
        <v>1378.09802531333</v>
      </c>
      <c r="I2658">
        <v>2200.4227711099902</v>
      </c>
    </row>
    <row r="2659" spans="1:9">
      <c r="A2659" s="46">
        <v>44776.027777777781</v>
      </c>
      <c r="B2659" s="8"/>
      <c r="C2659">
        <v>669.35511351333298</v>
      </c>
      <c r="D2659">
        <v>1735.66941480333</v>
      </c>
      <c r="F2659">
        <v>1550.3803835399999</v>
      </c>
      <c r="H2659">
        <v>1379.68791693</v>
      </c>
      <c r="I2659">
        <v>2200.2558914766601</v>
      </c>
    </row>
    <row r="2660" spans="1:9">
      <c r="A2660" s="46">
        <v>44776.03125</v>
      </c>
      <c r="B2660" s="8"/>
      <c r="C2660">
        <v>670.342416973333</v>
      </c>
      <c r="D2660">
        <v>1736.40063403</v>
      </c>
      <c r="F2660">
        <v>1548.4564081599999</v>
      </c>
      <c r="H2660">
        <v>1373.70017350333</v>
      </c>
      <c r="I2660">
        <v>2199.9058306400002</v>
      </c>
    </row>
    <row r="2661" spans="1:9">
      <c r="A2661" s="46">
        <v>44776.034722222219</v>
      </c>
      <c r="B2661" s="8"/>
      <c r="C2661">
        <v>669.19502648000002</v>
      </c>
      <c r="D2661">
        <v>1733.2486384133299</v>
      </c>
      <c r="F2661">
        <v>1547.2881297266599</v>
      </c>
      <c r="H2661">
        <v>1378.1007419566599</v>
      </c>
      <c r="I2661">
        <v>2199.7863502166601</v>
      </c>
    </row>
    <row r="2662" spans="1:9">
      <c r="A2662" s="46">
        <v>44776.038194444445</v>
      </c>
      <c r="B2662" s="8"/>
      <c r="C2662">
        <v>671.25886967999998</v>
      </c>
      <c r="D2662">
        <v>1735.3612861133299</v>
      </c>
      <c r="F2662">
        <v>1551.29102935333</v>
      </c>
      <c r="H2662">
        <v>1377.0733672466599</v>
      </c>
      <c r="I2662">
        <v>2201.2309834600001</v>
      </c>
    </row>
    <row r="2663" spans="1:9">
      <c r="A2663" s="46">
        <v>44776.041666666664</v>
      </c>
      <c r="B2663" s="8"/>
      <c r="C2663">
        <v>671.44660003333297</v>
      </c>
      <c r="D2663">
        <v>1735.2147611933301</v>
      </c>
      <c r="F2663">
        <v>1546.33772304333</v>
      </c>
      <c r="H2663">
        <v>1378.29160632</v>
      </c>
      <c r="I2663">
        <v>2202.5501676366598</v>
      </c>
    </row>
    <row r="2664" spans="1:9">
      <c r="A2664" s="46">
        <v>44776.045138888891</v>
      </c>
      <c r="B2664" s="8"/>
      <c r="C2664">
        <v>668.08261274333302</v>
      </c>
      <c r="D2664">
        <v>1738.0425898200001</v>
      </c>
      <c r="F2664">
        <v>1544.1458978600001</v>
      </c>
      <c r="H2664">
        <v>1377.75035973333</v>
      </c>
      <c r="I2664">
        <v>2202.4934232400001</v>
      </c>
    </row>
    <row r="2665" spans="1:9">
      <c r="A2665" s="46">
        <v>44776.048611111109</v>
      </c>
      <c r="B2665" s="8"/>
      <c r="C2665">
        <v>667.41003165333302</v>
      </c>
      <c r="D2665">
        <v>1737.84808215</v>
      </c>
      <c r="F2665">
        <v>1552.3643892166599</v>
      </c>
      <c r="H2665">
        <v>1376.75054430666</v>
      </c>
      <c r="I2665">
        <v>2202.4082038933302</v>
      </c>
    </row>
    <row r="2666" spans="1:9">
      <c r="A2666" s="46">
        <v>44776.052083333336</v>
      </c>
      <c r="B2666" s="8"/>
      <c r="C2666">
        <v>669.44923767</v>
      </c>
      <c r="D2666">
        <v>1736.87907138333</v>
      </c>
      <c r="F2666">
        <v>1547.23910671666</v>
      </c>
      <c r="H2666">
        <v>1376.4712478900001</v>
      </c>
      <c r="I2666">
        <v>2202.69276516333</v>
      </c>
    </row>
    <row r="2667" spans="1:9">
      <c r="A2667" s="46">
        <v>44776.055555555555</v>
      </c>
      <c r="B2667" s="8"/>
      <c r="C2667">
        <v>669.46922084999903</v>
      </c>
      <c r="D2667">
        <v>1737.1463999999901</v>
      </c>
      <c r="F2667">
        <v>1546.72222744333</v>
      </c>
      <c r="H2667">
        <v>1377.54067710666</v>
      </c>
      <c r="I2667">
        <v>2202.5533716099999</v>
      </c>
    </row>
    <row r="2668" spans="1:9">
      <c r="A2668" s="46">
        <v>44776.059027777781</v>
      </c>
      <c r="B2668" s="8"/>
      <c r="C2668">
        <v>669.71868296666605</v>
      </c>
      <c r="D2668">
        <v>1744.32879981</v>
      </c>
      <c r="F2668">
        <v>1547.49141109333</v>
      </c>
      <c r="H2668">
        <v>1377.9494515199999</v>
      </c>
      <c r="I2668">
        <v>2202.21484363333</v>
      </c>
    </row>
    <row r="2669" spans="1:9">
      <c r="A2669" s="46">
        <v>44776.0625</v>
      </c>
      <c r="B2669" s="8"/>
      <c r="C2669">
        <v>671.70019935333301</v>
      </c>
      <c r="D2669">
        <v>1738.1415822199999</v>
      </c>
      <c r="F2669">
        <v>1548.6097223566601</v>
      </c>
      <c r="H2669">
        <v>1379.07043020333</v>
      </c>
      <c r="I2669">
        <v>2202.5441848266601</v>
      </c>
    </row>
    <row r="2670" spans="1:9">
      <c r="A2670" s="46">
        <v>44776.065972222219</v>
      </c>
      <c r="B2670" s="8"/>
      <c r="C2670">
        <v>672.56159593999996</v>
      </c>
      <c r="D2670">
        <v>1744.4401829599999</v>
      </c>
      <c r="F2670">
        <v>1546.06320629333</v>
      </c>
      <c r="H2670">
        <v>1381.0634248533299</v>
      </c>
      <c r="I2670">
        <v>2202.0136330400001</v>
      </c>
    </row>
    <row r="2671" spans="1:9">
      <c r="A2671" s="46">
        <v>44776.069444444445</v>
      </c>
      <c r="B2671" s="8"/>
      <c r="C2671">
        <v>671.45106503333295</v>
      </c>
      <c r="D2671">
        <v>1743.30941648666</v>
      </c>
      <c r="F2671">
        <v>1551.3275535033299</v>
      </c>
      <c r="H2671">
        <v>1377.89400746</v>
      </c>
      <c r="I2671">
        <v>2201.9845702399998</v>
      </c>
    </row>
    <row r="2672" spans="1:9">
      <c r="A2672" s="46">
        <v>44776.072916666664</v>
      </c>
      <c r="B2672" s="8"/>
      <c r="C2672">
        <v>672.10354493333296</v>
      </c>
      <c r="D2672">
        <v>1743.4334831266599</v>
      </c>
      <c r="F2672">
        <v>1550.05611927</v>
      </c>
      <c r="H2672">
        <v>1377.94002215</v>
      </c>
      <c r="I2672">
        <v>2201.52437746333</v>
      </c>
    </row>
    <row r="2673" spans="1:9">
      <c r="A2673" s="46">
        <v>44776.076388888891</v>
      </c>
      <c r="B2673" s="8"/>
      <c r="C2673">
        <v>672.512117213333</v>
      </c>
      <c r="D2673">
        <v>1745.41509242333</v>
      </c>
      <c r="F2673">
        <v>1548.25416603333</v>
      </c>
      <c r="H2673">
        <v>1376.3194209200001</v>
      </c>
      <c r="I2673">
        <v>2201.51104478666</v>
      </c>
    </row>
    <row r="2674" spans="1:9">
      <c r="A2674" s="46">
        <v>44776.079861111109</v>
      </c>
      <c r="B2674" s="8"/>
      <c r="C2674">
        <v>669.01779194999995</v>
      </c>
      <c r="D2674">
        <v>1740.00293086333</v>
      </c>
      <c r="F2674">
        <v>1548.2490169600001</v>
      </c>
      <c r="H2674">
        <v>1375.6565270900001</v>
      </c>
      <c r="I2674">
        <v>2201.73417926</v>
      </c>
    </row>
    <row r="2675" spans="1:9">
      <c r="A2675" s="46">
        <v>44776.083333333336</v>
      </c>
      <c r="B2675" s="8"/>
      <c r="C2675">
        <v>672.31718449666596</v>
      </c>
      <c r="D2675">
        <v>1743.8006335766599</v>
      </c>
      <c r="F2675">
        <v>1545.9152520166599</v>
      </c>
      <c r="H2675">
        <v>1375.0893014666599</v>
      </c>
      <c r="I2675">
        <v>2201.6997171333301</v>
      </c>
    </row>
    <row r="2676" spans="1:9">
      <c r="A2676" s="46">
        <v>44776.086805555555</v>
      </c>
      <c r="B2676" s="8"/>
      <c r="C2676">
        <v>666.16438419333304</v>
      </c>
      <c r="D2676">
        <v>1749.24792487333</v>
      </c>
      <c r="F2676">
        <v>1545.5305739366599</v>
      </c>
      <c r="H2676">
        <v>1374.8774288966599</v>
      </c>
      <c r="I2676">
        <v>2201.6119954133301</v>
      </c>
    </row>
    <row r="2677" spans="1:9">
      <c r="A2677" s="46">
        <v>44776.090277777781</v>
      </c>
      <c r="B2677" s="8"/>
      <c r="C2677">
        <v>670.504640353333</v>
      </c>
      <c r="D2677">
        <v>1745.6088820933301</v>
      </c>
      <c r="F2677">
        <v>1548.55085910666</v>
      </c>
      <c r="H2677">
        <v>1377.6221941899901</v>
      </c>
      <c r="I2677">
        <v>2201.19747093666</v>
      </c>
    </row>
    <row r="2678" spans="1:9">
      <c r="A2678" s="46">
        <v>44776.09375</v>
      </c>
      <c r="B2678" s="8"/>
      <c r="C2678">
        <v>671.354852626666</v>
      </c>
      <c r="D2678">
        <v>1749.42383610666</v>
      </c>
      <c r="F2678">
        <v>1547.03626245333</v>
      </c>
      <c r="H2678">
        <v>1381.8639813933301</v>
      </c>
      <c r="I2678">
        <v>2201.4409928499999</v>
      </c>
    </row>
    <row r="2679" spans="1:9">
      <c r="A2679" s="46">
        <v>44776.097222222219</v>
      </c>
      <c r="B2679" s="8"/>
      <c r="C2679">
        <v>671.91706905333297</v>
      </c>
      <c r="D2679">
        <v>1749.74650493999</v>
      </c>
      <c r="F2679">
        <v>1547.0931500066599</v>
      </c>
      <c r="H2679">
        <v>1377.40176534333</v>
      </c>
      <c r="I2679">
        <v>2200.7429462800001</v>
      </c>
    </row>
    <row r="2680" spans="1:9">
      <c r="A2680" s="46">
        <v>44776.100694444445</v>
      </c>
      <c r="B2680" s="8"/>
      <c r="C2680">
        <v>672.03284065000003</v>
      </c>
      <c r="D2680">
        <v>1746.37303365</v>
      </c>
      <c r="F2680">
        <v>1548.66634548</v>
      </c>
      <c r="H2680">
        <v>1376.4855607299901</v>
      </c>
      <c r="I2680">
        <v>2200.7366312366598</v>
      </c>
    </row>
    <row r="2681" spans="1:9">
      <c r="A2681" s="46">
        <v>44776.104166666664</v>
      </c>
      <c r="B2681" s="8"/>
      <c r="C2681">
        <v>671.15939535666598</v>
      </c>
      <c r="D2681">
        <v>1750.54024377</v>
      </c>
      <c r="F2681">
        <v>1549.3480794633299</v>
      </c>
      <c r="H2681">
        <v>1379.5305858133299</v>
      </c>
      <c r="I2681">
        <v>2200.90690276333</v>
      </c>
    </row>
    <row r="2682" spans="1:9">
      <c r="A2682" s="46">
        <v>44776.107638888891</v>
      </c>
      <c r="B2682" s="8"/>
      <c r="C2682">
        <v>673.66887479666605</v>
      </c>
      <c r="D2682">
        <v>1751.30276380999</v>
      </c>
      <c r="F2682">
        <v>1550.1176149533301</v>
      </c>
      <c r="H2682">
        <v>1380.84959845666</v>
      </c>
      <c r="I2682">
        <v>2200.2411415333299</v>
      </c>
    </row>
    <row r="2683" spans="1:9">
      <c r="A2683" s="46">
        <v>44776.111111111109</v>
      </c>
      <c r="B2683" s="8"/>
      <c r="C2683">
        <v>671.80708468999899</v>
      </c>
      <c r="D2683">
        <v>1750.1912156000001</v>
      </c>
      <c r="F2683">
        <v>1549.4683958400001</v>
      </c>
      <c r="H2683">
        <v>1379.26110445666</v>
      </c>
      <c r="I2683">
        <v>2200.2375256099999</v>
      </c>
    </row>
    <row r="2684" spans="1:9">
      <c r="A2684" s="46">
        <v>44776.114583333336</v>
      </c>
      <c r="B2684" s="8"/>
      <c r="C2684">
        <v>673.94149675999995</v>
      </c>
      <c r="D2684">
        <v>1749.7088454166601</v>
      </c>
      <c r="F2684">
        <v>1548.8598138933301</v>
      </c>
      <c r="H2684">
        <v>1375.9273656033299</v>
      </c>
      <c r="I2684">
        <v>2201.4482006233302</v>
      </c>
    </row>
    <row r="2685" spans="1:9">
      <c r="A2685" s="46">
        <v>44776.118055555555</v>
      </c>
      <c r="B2685" s="8"/>
      <c r="C2685">
        <v>673.94720195333298</v>
      </c>
      <c r="D2685">
        <v>1749.97072557</v>
      </c>
      <c r="F2685">
        <v>1549.17117388666</v>
      </c>
      <c r="H2685">
        <v>1377.4653744966599</v>
      </c>
      <c r="I2685">
        <v>2201.7909422666598</v>
      </c>
    </row>
    <row r="2686" spans="1:9">
      <c r="A2686" s="46">
        <v>44776.121527777781</v>
      </c>
      <c r="B2686" s="8"/>
      <c r="C2686">
        <v>673.80089781333299</v>
      </c>
      <c r="D2686">
        <v>1756.24313195333</v>
      </c>
      <c r="F2686">
        <v>1549.1775030766601</v>
      </c>
      <c r="H2686">
        <v>1376.5658954799901</v>
      </c>
      <c r="I2686">
        <v>2201.5071108799998</v>
      </c>
    </row>
    <row r="2687" spans="1:9">
      <c r="A2687" s="46">
        <v>44776.125</v>
      </c>
      <c r="B2687" s="8"/>
      <c r="C2687">
        <v>670.52914203666603</v>
      </c>
      <c r="D2687">
        <v>1754.00900741333</v>
      </c>
      <c r="F2687">
        <v>1549.9557390866601</v>
      </c>
      <c r="H2687">
        <v>1376.63414874666</v>
      </c>
      <c r="I2687">
        <v>2201.7046443633299</v>
      </c>
    </row>
    <row r="2688" spans="1:9">
      <c r="A2688" s="46">
        <v>44776.128472222219</v>
      </c>
      <c r="B2688" s="8"/>
      <c r="C2688">
        <v>668.94449454999994</v>
      </c>
      <c r="D2688">
        <v>1754.4168879533299</v>
      </c>
      <c r="F2688">
        <v>1549.42644507666</v>
      </c>
      <c r="H2688">
        <v>1378.40708719333</v>
      </c>
      <c r="I2688">
        <v>2201.9286792466601</v>
      </c>
    </row>
    <row r="2689" spans="1:9">
      <c r="A2689" s="46">
        <v>44776.131944444445</v>
      </c>
      <c r="B2689" s="8"/>
      <c r="C2689">
        <v>670.83132068999998</v>
      </c>
      <c r="D2689">
        <v>1757.5583581733299</v>
      </c>
      <c r="F2689">
        <v>1547.60916380666</v>
      </c>
      <c r="H2689">
        <v>1377.6452250299999</v>
      </c>
      <c r="I2689">
        <v>2201.8727412466601</v>
      </c>
    </row>
    <row r="2690" spans="1:9">
      <c r="A2690" s="46">
        <v>44776.135416666664</v>
      </c>
      <c r="B2690" s="8"/>
      <c r="C2690">
        <v>672.36427993999996</v>
      </c>
      <c r="D2690">
        <v>1753.6788280866599</v>
      </c>
      <c r="F2690">
        <v>1545.2531089199999</v>
      </c>
      <c r="H2690">
        <v>1376.46920555</v>
      </c>
      <c r="I2690">
        <v>2201.7181682199998</v>
      </c>
    </row>
    <row r="2691" spans="1:9">
      <c r="A2691" s="46">
        <v>44776.138888888891</v>
      </c>
      <c r="B2691" s="8"/>
      <c r="C2691">
        <v>666.77549142666601</v>
      </c>
      <c r="D2691">
        <v>1757.80977967333</v>
      </c>
      <c r="F2691">
        <v>1546.8787619766599</v>
      </c>
      <c r="H2691">
        <v>1377.8175629366599</v>
      </c>
      <c r="I2691">
        <v>2201.7738362866598</v>
      </c>
    </row>
    <row r="2692" spans="1:9">
      <c r="A2692" s="46">
        <v>44776.142361111109</v>
      </c>
      <c r="B2692" s="8"/>
      <c r="C2692">
        <v>672.14412324333296</v>
      </c>
      <c r="D2692">
        <v>1755.3031927366601</v>
      </c>
      <c r="F2692">
        <v>1548.0006137400001</v>
      </c>
      <c r="H2692">
        <v>1380.05088865333</v>
      </c>
      <c r="I2692">
        <v>2201.1098879599999</v>
      </c>
    </row>
    <row r="2693" spans="1:9">
      <c r="A2693" s="46">
        <v>44776.145833333336</v>
      </c>
      <c r="B2693" s="8"/>
      <c r="C2693">
        <v>673.89596501999995</v>
      </c>
      <c r="D2693">
        <v>1758.6852902066601</v>
      </c>
      <c r="F2693">
        <v>1547.0364318166601</v>
      </c>
      <c r="H2693">
        <v>1377.6142619233301</v>
      </c>
      <c r="I2693">
        <v>2201.3908432233302</v>
      </c>
    </row>
    <row r="2694" spans="1:9">
      <c r="A2694" s="46">
        <v>44776.149305555555</v>
      </c>
      <c r="B2694" s="8"/>
      <c r="C2694">
        <v>671.88463945666604</v>
      </c>
      <c r="D2694">
        <v>1758.8279085333299</v>
      </c>
      <c r="F2694">
        <v>1548.9495791233301</v>
      </c>
      <c r="H2694">
        <v>1372.42927582333</v>
      </c>
      <c r="I2694">
        <v>2201.0691392333301</v>
      </c>
    </row>
    <row r="2695" spans="1:9">
      <c r="A2695" s="46">
        <v>44776.152777777781</v>
      </c>
      <c r="B2695" s="8"/>
      <c r="C2695">
        <v>666.02113642999996</v>
      </c>
      <c r="D2695">
        <v>1761.45832606</v>
      </c>
      <c r="F2695">
        <v>1548.17481041</v>
      </c>
      <c r="H2695">
        <v>1379.5685523766599</v>
      </c>
      <c r="I2695">
        <v>2201.3280503799901</v>
      </c>
    </row>
    <row r="2696" spans="1:9">
      <c r="A2696" s="46">
        <v>44776.15625</v>
      </c>
      <c r="B2696" s="8"/>
      <c r="C2696">
        <v>672.21120179000002</v>
      </c>
      <c r="D2696">
        <v>1761.12683436666</v>
      </c>
      <c r="F2696">
        <v>1542.784823</v>
      </c>
      <c r="H2696">
        <v>1376.7501432833301</v>
      </c>
      <c r="I2696">
        <v>2201.4226531866602</v>
      </c>
    </row>
    <row r="2697" spans="1:9">
      <c r="A2697" s="46">
        <v>44776.159722222219</v>
      </c>
      <c r="B2697" s="8"/>
      <c r="C2697">
        <v>672.32887694999999</v>
      </c>
      <c r="D2697">
        <v>1762.8786346566601</v>
      </c>
      <c r="F2697">
        <v>1547.6407749733301</v>
      </c>
      <c r="H2697">
        <v>1373.42503824</v>
      </c>
      <c r="I2697">
        <v>2202.9363177233299</v>
      </c>
    </row>
    <row r="2698" spans="1:9">
      <c r="A2698" s="46">
        <v>44776.163194444445</v>
      </c>
      <c r="B2698" s="8"/>
      <c r="C2698">
        <v>672.70540645000005</v>
      </c>
      <c r="D2698">
        <v>1758.4460070733301</v>
      </c>
      <c r="F2698">
        <v>1545.22274796333</v>
      </c>
      <c r="H2698">
        <v>1375.3926690333301</v>
      </c>
      <c r="I2698">
        <v>2203.6029509700002</v>
      </c>
    </row>
    <row r="2699" spans="1:9">
      <c r="A2699" s="46">
        <v>44776.166666666664</v>
      </c>
      <c r="B2699" s="8"/>
      <c r="C2699">
        <v>672.98190652000005</v>
      </c>
      <c r="D2699">
        <v>1765.64211546666</v>
      </c>
      <c r="F2699">
        <v>1547.3078386033301</v>
      </c>
      <c r="H2699">
        <v>1378.8566780966601</v>
      </c>
      <c r="I2699">
        <v>2203.2795991500002</v>
      </c>
    </row>
    <row r="2700" spans="1:9">
      <c r="A2700" s="46">
        <v>44776.170138888891</v>
      </c>
      <c r="B2700" s="8"/>
      <c r="C2700">
        <v>673.31111114333305</v>
      </c>
      <c r="D2700">
        <v>1761.7894418733299</v>
      </c>
      <c r="F2700">
        <v>1551.52899574</v>
      </c>
      <c r="H2700">
        <v>1380.0164659</v>
      </c>
      <c r="I2700">
        <v>2203.1917091099999</v>
      </c>
    </row>
    <row r="2701" spans="1:9">
      <c r="A2701" s="46">
        <v>44776.173611111109</v>
      </c>
      <c r="B2701" s="8"/>
      <c r="C2701">
        <v>673.87530435999997</v>
      </c>
      <c r="D2701">
        <v>1764.77419078</v>
      </c>
      <c r="F2701">
        <v>1550.8232736699999</v>
      </c>
      <c r="H2701">
        <v>1379.3028104</v>
      </c>
      <c r="I2701">
        <v>2202.95977039333</v>
      </c>
    </row>
    <row r="2702" spans="1:9">
      <c r="A2702" s="46">
        <v>44776.177083333336</v>
      </c>
      <c r="B2702" s="8"/>
      <c r="C2702">
        <v>670.17886477000002</v>
      </c>
      <c r="D2702">
        <v>1766.82002325333</v>
      </c>
      <c r="F2702">
        <v>1550.75578860666</v>
      </c>
      <c r="H2702">
        <v>1379.43284571666</v>
      </c>
      <c r="I2702">
        <v>2202.9977085533301</v>
      </c>
    </row>
    <row r="2703" spans="1:9">
      <c r="A2703" s="46">
        <v>44776.180555555555</v>
      </c>
      <c r="B2703" s="8"/>
      <c r="C2703">
        <v>672.16762390333304</v>
      </c>
      <c r="D2703">
        <v>1764.78572368666</v>
      </c>
      <c r="F2703">
        <v>1547.39041238666</v>
      </c>
      <c r="H2703">
        <v>1375.36005040333</v>
      </c>
      <c r="I2703">
        <v>2203.01911335666</v>
      </c>
    </row>
    <row r="2704" spans="1:9">
      <c r="A2704" s="46">
        <v>44776.184027777781</v>
      </c>
      <c r="B2704" s="8"/>
      <c r="C2704">
        <v>670.59707839333305</v>
      </c>
      <c r="D2704">
        <v>1761.4458829233299</v>
      </c>
      <c r="F2704">
        <v>1549.17713919333</v>
      </c>
      <c r="H2704">
        <v>1377.0173593300001</v>
      </c>
      <c r="I2704">
        <v>2202.83275321666</v>
      </c>
    </row>
    <row r="2705" spans="1:9">
      <c r="A2705" s="46">
        <v>44776.1875</v>
      </c>
      <c r="B2705" s="8"/>
      <c r="C2705">
        <v>671.21045092999998</v>
      </c>
      <c r="D2705">
        <v>1767.5343944466599</v>
      </c>
      <c r="F2705">
        <v>1548.5073806666601</v>
      </c>
      <c r="H2705">
        <v>1380.2899641433301</v>
      </c>
      <c r="I2705">
        <v>2202.1782571966601</v>
      </c>
    </row>
    <row r="2706" spans="1:9">
      <c r="A2706" s="46">
        <v>44776.190972222219</v>
      </c>
      <c r="B2706" s="8"/>
      <c r="C2706">
        <v>675.10909111000001</v>
      </c>
      <c r="D2706">
        <v>1763.1867053866599</v>
      </c>
      <c r="F2706">
        <v>1550.7047854866601</v>
      </c>
      <c r="H2706">
        <v>1375.3999915899999</v>
      </c>
      <c r="I2706">
        <v>2202.1280966233298</v>
      </c>
    </row>
    <row r="2707" spans="1:9">
      <c r="A2707" s="46">
        <v>44776.194444444445</v>
      </c>
      <c r="B2707" s="8"/>
      <c r="C2707">
        <v>673.17319823000003</v>
      </c>
      <c r="D2707">
        <v>1766.8662182200001</v>
      </c>
      <c r="F2707">
        <v>1546.86533858333</v>
      </c>
      <c r="H2707">
        <v>1377.84904727666</v>
      </c>
      <c r="I2707">
        <v>2201.9648220366598</v>
      </c>
    </row>
    <row r="2708" spans="1:9">
      <c r="A2708" s="46">
        <v>44776.197916666664</v>
      </c>
      <c r="B2708" s="8"/>
      <c r="C2708">
        <v>676.18397535333304</v>
      </c>
      <c r="D2708">
        <v>1769.39663918</v>
      </c>
      <c r="F2708">
        <v>1547.3051635366601</v>
      </c>
      <c r="H2708">
        <v>1378.3346509133301</v>
      </c>
      <c r="I2708">
        <v>2202.0256161799998</v>
      </c>
    </row>
    <row r="2709" spans="1:9">
      <c r="A2709" s="46">
        <v>44776.201388888891</v>
      </c>
      <c r="B2709" s="8"/>
      <c r="C2709">
        <v>675.30615905666605</v>
      </c>
      <c r="D2709">
        <v>1767.4824636133301</v>
      </c>
      <c r="F2709">
        <v>1544.2833671133301</v>
      </c>
      <c r="H2709">
        <v>1377.6882160866601</v>
      </c>
      <c r="I2709">
        <v>2201.98964497</v>
      </c>
    </row>
    <row r="2710" spans="1:9">
      <c r="A2710" s="46">
        <v>44776.204861111109</v>
      </c>
      <c r="B2710" s="8"/>
      <c r="C2710">
        <v>672.25794751000001</v>
      </c>
      <c r="D2710">
        <v>1766.7093198800001</v>
      </c>
      <c r="F2710">
        <v>1545.3560898666601</v>
      </c>
      <c r="H2710">
        <v>1376.985475</v>
      </c>
      <c r="I2710">
        <v>2201.6998035033298</v>
      </c>
    </row>
    <row r="2711" spans="1:9">
      <c r="A2711" s="46">
        <v>44776.208333333336</v>
      </c>
      <c r="B2711" s="8"/>
      <c r="C2711">
        <v>674.77064836333295</v>
      </c>
      <c r="D2711">
        <v>1767.7453807833299</v>
      </c>
      <c r="F2711">
        <v>1550.06027062666</v>
      </c>
      <c r="H2711">
        <v>1381.5336436033299</v>
      </c>
      <c r="I2711">
        <v>2201.6528348133302</v>
      </c>
    </row>
    <row r="2712" spans="1:9">
      <c r="A2712" s="46">
        <v>44776.211805555555</v>
      </c>
      <c r="B2712" s="8"/>
      <c r="C2712">
        <v>673.25391320666597</v>
      </c>
      <c r="D2712">
        <v>1766.5332578633299</v>
      </c>
      <c r="F2712">
        <v>1547.1122086866601</v>
      </c>
      <c r="H2712">
        <v>1376.87268227666</v>
      </c>
      <c r="I2712">
        <v>2201.3523302333301</v>
      </c>
    </row>
    <row r="2713" spans="1:9">
      <c r="A2713" s="46">
        <v>44776.215277777781</v>
      </c>
      <c r="B2713" s="8"/>
      <c r="C2713">
        <v>672.795617493333</v>
      </c>
      <c r="D2713">
        <v>1770.3865903666599</v>
      </c>
      <c r="F2713">
        <v>1547.2225471266599</v>
      </c>
      <c r="H2713">
        <v>1377.0281120300001</v>
      </c>
      <c r="I2713">
        <v>2201.460493</v>
      </c>
    </row>
    <row r="2714" spans="1:9">
      <c r="A2714" s="46">
        <v>44776.21875</v>
      </c>
      <c r="B2714" s="8"/>
      <c r="C2714">
        <v>673.34300420333295</v>
      </c>
      <c r="D2714">
        <v>1769.7005083066599</v>
      </c>
      <c r="F2714">
        <v>1546.62866818666</v>
      </c>
      <c r="H2714">
        <v>1380.9762461733301</v>
      </c>
      <c r="I2714">
        <v>2202.5616841299998</v>
      </c>
    </row>
    <row r="2715" spans="1:9">
      <c r="A2715" s="46">
        <v>44776.222222222219</v>
      </c>
      <c r="B2715" s="8"/>
      <c r="C2715">
        <v>675.06124388333296</v>
      </c>
      <c r="D2715">
        <v>1770.0833069099999</v>
      </c>
      <c r="F2715">
        <v>1544.2175790700001</v>
      </c>
      <c r="H2715">
        <v>1378.12725535666</v>
      </c>
      <c r="I2715">
        <v>2200.10114906333</v>
      </c>
    </row>
    <row r="2716" spans="1:9">
      <c r="A2716" s="46">
        <v>44776.225694444445</v>
      </c>
      <c r="B2716" s="8"/>
      <c r="C2716">
        <v>673.71629364333296</v>
      </c>
      <c r="D2716">
        <v>1770.01287579666</v>
      </c>
      <c r="F2716">
        <v>1547.70727217333</v>
      </c>
      <c r="H2716">
        <v>1377.7769519133301</v>
      </c>
      <c r="I2716">
        <v>2201.9086217866602</v>
      </c>
    </row>
    <row r="2717" spans="1:9">
      <c r="A2717" s="46">
        <v>44776.229166666664</v>
      </c>
      <c r="B2717" s="8"/>
      <c r="C2717">
        <v>672.13327221333304</v>
      </c>
      <c r="D2717">
        <v>1771.1744742799999</v>
      </c>
      <c r="F2717">
        <v>1547.29999484</v>
      </c>
      <c r="H2717">
        <v>1377.9214224299999</v>
      </c>
      <c r="I2717">
        <v>2203.2885859466601</v>
      </c>
    </row>
    <row r="2718" spans="1:9">
      <c r="A2718" s="46">
        <v>44776.232638888891</v>
      </c>
      <c r="B2718" s="8"/>
      <c r="C2718">
        <v>674.771526923333</v>
      </c>
      <c r="D2718">
        <v>1773.0558104299901</v>
      </c>
      <c r="F2718">
        <v>1551.4886633799999</v>
      </c>
      <c r="H2718">
        <v>1375.0177753866601</v>
      </c>
      <c r="I2718">
        <v>2203.4509995066601</v>
      </c>
    </row>
    <row r="2719" spans="1:9">
      <c r="A2719" s="46">
        <v>44776.236111111109</v>
      </c>
      <c r="B2719" s="8"/>
      <c r="C2719">
        <v>674.56845757999997</v>
      </c>
      <c r="D2719">
        <v>1774.9652489166599</v>
      </c>
      <c r="F2719">
        <v>1547.52019197666</v>
      </c>
      <c r="H2719">
        <v>1377.96174608</v>
      </c>
      <c r="I2719">
        <v>2202.9846195366599</v>
      </c>
    </row>
    <row r="2720" spans="1:9">
      <c r="A2720" s="46">
        <v>44776.239583333336</v>
      </c>
      <c r="B2720" s="8"/>
      <c r="C2720">
        <v>674.28738107333299</v>
      </c>
      <c r="D2720">
        <v>1769.4168354399901</v>
      </c>
      <c r="F2720">
        <v>1544.85736015</v>
      </c>
      <c r="H2720">
        <v>1382.3968945966601</v>
      </c>
      <c r="I2720">
        <v>2202.8388934366599</v>
      </c>
    </row>
    <row r="2721" spans="1:9">
      <c r="A2721" s="46">
        <v>44776.243055555555</v>
      </c>
      <c r="B2721" s="8"/>
      <c r="C2721">
        <v>675.61061282999901</v>
      </c>
      <c r="D2721">
        <v>1773.77687033999</v>
      </c>
      <c r="F2721">
        <v>1546.0304718100001</v>
      </c>
      <c r="H2721">
        <v>1380.4193602033299</v>
      </c>
      <c r="I2721">
        <v>2201.90906762333</v>
      </c>
    </row>
    <row r="2722" spans="1:9">
      <c r="A2722" s="46">
        <v>44776.246527777781</v>
      </c>
      <c r="B2722" s="8"/>
      <c r="C2722">
        <v>674.65970235333305</v>
      </c>
      <c r="D2722">
        <v>1771.0146484166601</v>
      </c>
      <c r="F2722">
        <v>1547.5538585433301</v>
      </c>
      <c r="H2722">
        <v>1376.26615911666</v>
      </c>
      <c r="I2722">
        <v>2202.7463974500001</v>
      </c>
    </row>
    <row r="2723" spans="1:9">
      <c r="A2723" s="46">
        <v>44776.25</v>
      </c>
      <c r="B2723" s="8"/>
      <c r="C2723">
        <v>673.83419614333297</v>
      </c>
      <c r="D2723">
        <v>1775.3529408433301</v>
      </c>
      <c r="F2723">
        <v>1549.94556663666</v>
      </c>
      <c r="H2723">
        <v>1377.74475289666</v>
      </c>
      <c r="I2723">
        <v>2202.9363002366599</v>
      </c>
    </row>
    <row r="2724" spans="1:9">
      <c r="A2724" s="46">
        <v>44776.253472222219</v>
      </c>
      <c r="B2724" s="8"/>
      <c r="C2724">
        <v>674.33023005333303</v>
      </c>
      <c r="D2724">
        <v>1773.94746424666</v>
      </c>
      <c r="F2724">
        <v>1549.11968011666</v>
      </c>
      <c r="H2724">
        <v>1378.43968513666</v>
      </c>
      <c r="I2724">
        <v>2202.5038950600001</v>
      </c>
    </row>
    <row r="2725" spans="1:9">
      <c r="A2725" s="46">
        <v>44776.256944444445</v>
      </c>
      <c r="B2725" s="8"/>
      <c r="C2725">
        <v>672.66514399666596</v>
      </c>
      <c r="D2725">
        <v>1777.2190549633301</v>
      </c>
      <c r="F2725">
        <v>1547.3588745033301</v>
      </c>
      <c r="H2725">
        <v>1380.06443109</v>
      </c>
      <c r="I2725">
        <v>2202.4981144066601</v>
      </c>
    </row>
    <row r="2726" spans="1:9">
      <c r="A2726" s="46">
        <v>44776.260416666664</v>
      </c>
      <c r="B2726" s="8"/>
      <c r="C2726">
        <v>672.42697872999997</v>
      </c>
      <c r="D2726">
        <v>1771.30653659</v>
      </c>
      <c r="F2726">
        <v>1550.8159489699999</v>
      </c>
      <c r="H2726">
        <v>1375.7649324533299</v>
      </c>
      <c r="I2726">
        <v>2202.3648205066602</v>
      </c>
    </row>
    <row r="2727" spans="1:9">
      <c r="A2727" s="46">
        <v>44776.263888888891</v>
      </c>
      <c r="B2727" s="8"/>
      <c r="C2727">
        <v>673.45031462333304</v>
      </c>
      <c r="D2727">
        <v>1781.18452787666</v>
      </c>
      <c r="F2727">
        <v>1548.58124417</v>
      </c>
      <c r="H2727">
        <v>1376.0194398066601</v>
      </c>
      <c r="I2727">
        <v>2202.4861706399902</v>
      </c>
    </row>
    <row r="2728" spans="1:9">
      <c r="A2728" s="46">
        <v>44776.267361111109</v>
      </c>
      <c r="B2728" s="8"/>
      <c r="C2728">
        <v>671.94268535000003</v>
      </c>
      <c r="D2728">
        <v>1778.7142760566601</v>
      </c>
      <c r="F2728">
        <v>1550.49219063333</v>
      </c>
      <c r="H2728">
        <v>1375.4726322833301</v>
      </c>
      <c r="I2728">
        <v>2202.1505439233301</v>
      </c>
    </row>
    <row r="2729" spans="1:9">
      <c r="A2729" s="46">
        <v>44776.270833333336</v>
      </c>
      <c r="B2729" s="8"/>
      <c r="C2729">
        <v>673.38099479666596</v>
      </c>
      <c r="D2729">
        <v>1773.42742035333</v>
      </c>
      <c r="F2729">
        <v>1548.9168577200001</v>
      </c>
      <c r="H2729">
        <v>1373.7997985500001</v>
      </c>
      <c r="I2729">
        <v>2202.42765158666</v>
      </c>
    </row>
    <row r="2730" spans="1:9">
      <c r="A2730" s="46">
        <v>44776.274305555555</v>
      </c>
      <c r="B2730" s="8"/>
      <c r="C2730">
        <v>672.24639711999998</v>
      </c>
      <c r="D2730">
        <v>1779.4421623999999</v>
      </c>
      <c r="F2730">
        <v>1550.7838045466599</v>
      </c>
      <c r="H2730">
        <v>1375.8632287200001</v>
      </c>
      <c r="I2730">
        <v>2202.0480197799998</v>
      </c>
    </row>
    <row r="2731" spans="1:9">
      <c r="A2731" s="46">
        <v>44776.277777777781</v>
      </c>
      <c r="B2731" s="8"/>
      <c r="C2731">
        <v>672.71661152666604</v>
      </c>
      <c r="D2731">
        <v>1776.5891786699999</v>
      </c>
      <c r="F2731">
        <v>1545.2092644566601</v>
      </c>
      <c r="H2731">
        <v>1378.3361151833301</v>
      </c>
      <c r="I2731">
        <v>2202.5074454033302</v>
      </c>
    </row>
    <row r="2732" spans="1:9">
      <c r="A2732" s="46">
        <v>44776.28125</v>
      </c>
      <c r="B2732" s="8"/>
      <c r="C2732">
        <v>671.52125795999996</v>
      </c>
      <c r="D2732">
        <v>1776.2304293233301</v>
      </c>
      <c r="F2732">
        <v>1547.3806136999999</v>
      </c>
      <c r="H2732">
        <v>1374.73538321</v>
      </c>
      <c r="I2732">
        <v>2202.5158847299999</v>
      </c>
    </row>
    <row r="2733" spans="1:9">
      <c r="A2733" s="46">
        <v>44776.284722222219</v>
      </c>
      <c r="B2733" s="8"/>
      <c r="C2733">
        <v>672.27218388333301</v>
      </c>
      <c r="D2733">
        <v>1780.31974704</v>
      </c>
      <c r="F2733">
        <v>1550.60482817</v>
      </c>
      <c r="H2733">
        <v>1377.65026371</v>
      </c>
      <c r="I2733">
        <v>2202.3104058966601</v>
      </c>
    </row>
    <row r="2734" spans="1:9">
      <c r="A2734" s="46">
        <v>44776.288194444445</v>
      </c>
      <c r="B2734" s="8"/>
      <c r="C2734">
        <v>677.31601051666598</v>
      </c>
      <c r="D2734">
        <v>1779.3795302199901</v>
      </c>
      <c r="F2734">
        <v>1548.90456754666</v>
      </c>
      <c r="H2734">
        <v>1375.5674437933301</v>
      </c>
      <c r="I2734">
        <v>2203.0466255400002</v>
      </c>
    </row>
    <row r="2735" spans="1:9">
      <c r="A2735" s="46">
        <v>44776.291666666664</v>
      </c>
      <c r="B2735" s="8"/>
      <c r="C2735">
        <v>677.33229793999999</v>
      </c>
      <c r="D2735">
        <v>1780.8854406233299</v>
      </c>
      <c r="F2735">
        <v>1547.38419574666</v>
      </c>
      <c r="H2735">
        <v>1374.4322658466599</v>
      </c>
      <c r="I2735">
        <v>2202.0514499433302</v>
      </c>
    </row>
    <row r="2736" spans="1:9">
      <c r="A2736" s="46">
        <v>44776.295138888891</v>
      </c>
      <c r="B2736" s="8"/>
      <c r="C2736">
        <v>672.13401201666602</v>
      </c>
      <c r="D2736">
        <v>1780.4874571333301</v>
      </c>
      <c r="F2736">
        <v>1543.2990042533299</v>
      </c>
      <c r="H2736">
        <v>1376.8928271499999</v>
      </c>
      <c r="I2736">
        <v>2201.7536783266601</v>
      </c>
    </row>
    <row r="2737" spans="1:9">
      <c r="A2737" s="46">
        <v>44776.298611111109</v>
      </c>
      <c r="B2737" s="8"/>
      <c r="C2737">
        <v>670.517620016666</v>
      </c>
      <c r="D2737">
        <v>1782.22961932</v>
      </c>
      <c r="F2737">
        <v>1546.3651062833301</v>
      </c>
      <c r="H2737">
        <v>1375.32167628666</v>
      </c>
      <c r="I2737">
        <v>2200.6332154399902</v>
      </c>
    </row>
    <row r="2738" spans="1:9">
      <c r="A2738" s="46">
        <v>44776.302083333336</v>
      </c>
      <c r="B2738" s="8"/>
      <c r="C2738">
        <v>673.82309813333302</v>
      </c>
      <c r="D2738">
        <v>1781.3845659266599</v>
      </c>
      <c r="F2738">
        <v>1543.8960062399999</v>
      </c>
      <c r="H2738">
        <v>1375.26725938</v>
      </c>
      <c r="I2738">
        <v>2200.6681987666602</v>
      </c>
    </row>
    <row r="2739" spans="1:9">
      <c r="A2739" s="46">
        <v>44776.305555555555</v>
      </c>
      <c r="B2739" s="8"/>
      <c r="C2739">
        <v>672.68208930666594</v>
      </c>
      <c r="D2739">
        <v>1780.82028199</v>
      </c>
      <c r="F2739">
        <v>1547.2319939566601</v>
      </c>
      <c r="H2739">
        <v>1377.4220709000001</v>
      </c>
      <c r="I2739">
        <v>2201.8025374499998</v>
      </c>
    </row>
    <row r="2740" spans="1:9">
      <c r="A2740" s="46">
        <v>44776.309027777781</v>
      </c>
      <c r="B2740" s="8"/>
      <c r="C2740">
        <v>675.96797219333303</v>
      </c>
      <c r="D2740">
        <v>1780.0855681200001</v>
      </c>
      <c r="F2740">
        <v>1545.18523048</v>
      </c>
      <c r="H2740">
        <v>1377.2616407233299</v>
      </c>
      <c r="I2740">
        <v>2201.8176283399998</v>
      </c>
    </row>
    <row r="2741" spans="1:9">
      <c r="A2741" s="46">
        <v>44776.3125</v>
      </c>
      <c r="B2741" s="8"/>
      <c r="C2741">
        <v>675.51621437666597</v>
      </c>
      <c r="D2741">
        <v>1780.7648313899999</v>
      </c>
      <c r="F2741">
        <v>1542.6935705466601</v>
      </c>
      <c r="H2741">
        <v>1378.01506361</v>
      </c>
      <c r="I2741">
        <v>2201.9826699366599</v>
      </c>
    </row>
    <row r="2742" spans="1:9">
      <c r="A2742" s="46">
        <v>44776.315972222219</v>
      </c>
      <c r="B2742" s="8"/>
      <c r="C2742">
        <v>675.98686257333304</v>
      </c>
      <c r="D2742">
        <v>1781.09154453</v>
      </c>
      <c r="F2742">
        <v>1549.19860740333</v>
      </c>
      <c r="H2742">
        <v>1378.74297946666</v>
      </c>
      <c r="I2742">
        <v>2201.9712299366602</v>
      </c>
    </row>
    <row r="2743" spans="1:9">
      <c r="A2743" s="46">
        <v>44776.319444444445</v>
      </c>
      <c r="B2743" s="8"/>
      <c r="C2743">
        <v>670.87997872333301</v>
      </c>
      <c r="D2743">
        <v>1779.2343177599901</v>
      </c>
      <c r="F2743">
        <v>1542.3864526766599</v>
      </c>
      <c r="H2743">
        <v>1378.42743534333</v>
      </c>
      <c r="I2743">
        <v>2201.3280088800002</v>
      </c>
    </row>
    <row r="2744" spans="1:9">
      <c r="A2744" s="46">
        <v>44776.322916666664</v>
      </c>
      <c r="B2744" s="8"/>
      <c r="C2744">
        <v>675.87415614333304</v>
      </c>
      <c r="D2744">
        <v>1782.0791627000001</v>
      </c>
      <c r="F2744">
        <v>1547.00520534</v>
      </c>
      <c r="H2744">
        <v>1376.39113604</v>
      </c>
      <c r="I2744">
        <v>2202.6169216733301</v>
      </c>
    </row>
    <row r="2745" spans="1:9">
      <c r="A2745" s="46">
        <v>44776.326388888891</v>
      </c>
      <c r="B2745" s="8"/>
      <c r="C2745">
        <v>670.38605492333295</v>
      </c>
      <c r="D2745">
        <v>1781.7368352200001</v>
      </c>
      <c r="F2745">
        <v>1546.6918926533299</v>
      </c>
      <c r="H2745">
        <v>1376.4293047666599</v>
      </c>
      <c r="I2745">
        <v>2202.2454843999999</v>
      </c>
    </row>
    <row r="2746" spans="1:9">
      <c r="A2746" s="46">
        <v>44776.329861111109</v>
      </c>
      <c r="B2746" s="8"/>
      <c r="C2746">
        <v>676.07188414333302</v>
      </c>
      <c r="D2746">
        <v>1784.0207051166601</v>
      </c>
      <c r="F2746">
        <v>1549.99036074333</v>
      </c>
      <c r="H2746">
        <v>1380.7905111699999</v>
      </c>
      <c r="I2746">
        <v>2201.0491801466601</v>
      </c>
    </row>
    <row r="2747" spans="1:9">
      <c r="A2747" s="46">
        <v>44776.333333333336</v>
      </c>
      <c r="B2747" s="8"/>
      <c r="C2747">
        <v>671.01489316000004</v>
      </c>
      <c r="D2747">
        <v>1783.3641711166599</v>
      </c>
      <c r="F2747">
        <v>1543.93115241333</v>
      </c>
      <c r="H2747">
        <v>1378.4218382766601</v>
      </c>
      <c r="I2747">
        <v>2201.1809233533299</v>
      </c>
    </row>
    <row r="2748" spans="1:9">
      <c r="A2748" s="46">
        <v>44776.336805555555</v>
      </c>
      <c r="B2748" s="8"/>
      <c r="C2748">
        <v>670.93336294333301</v>
      </c>
      <c r="D2748">
        <v>1784.7500590433301</v>
      </c>
      <c r="F2748">
        <v>1546.9291060866601</v>
      </c>
      <c r="H2748">
        <v>1377.5446098933301</v>
      </c>
      <c r="I2748">
        <v>2200.55716755</v>
      </c>
    </row>
    <row r="2749" spans="1:9">
      <c r="A2749" s="46">
        <v>44776.340277777781</v>
      </c>
      <c r="B2749" s="8"/>
      <c r="C2749">
        <v>673.50224872333297</v>
      </c>
      <c r="D2749">
        <v>1781.9482357433301</v>
      </c>
      <c r="F2749">
        <v>1548.45181974</v>
      </c>
      <c r="H2749">
        <v>1379.11776384</v>
      </c>
      <c r="I2749">
        <v>2199.9538297733302</v>
      </c>
    </row>
    <row r="2750" spans="1:9">
      <c r="A2750" s="46">
        <v>44776.34375</v>
      </c>
      <c r="B2750" s="8"/>
      <c r="C2750">
        <v>672.61512765999998</v>
      </c>
      <c r="D2750">
        <v>1785.72235574</v>
      </c>
      <c r="F2750">
        <v>1543.2281938833301</v>
      </c>
      <c r="H2750">
        <v>1376.4231613166601</v>
      </c>
      <c r="I2750">
        <v>2198.82690100333</v>
      </c>
    </row>
    <row r="2751" spans="1:9">
      <c r="A2751" s="46">
        <v>44776.347222222219</v>
      </c>
      <c r="B2751" s="8"/>
      <c r="C2751">
        <v>672.01820868666596</v>
      </c>
      <c r="D2751">
        <v>1786.54362537</v>
      </c>
      <c r="F2751">
        <v>1542.4066860266601</v>
      </c>
      <c r="H2751">
        <v>1377.9717742466601</v>
      </c>
      <c r="I2751">
        <v>2197.5766377933301</v>
      </c>
    </row>
    <row r="2752" spans="1:9">
      <c r="A2752" s="46">
        <v>44776.350694444445</v>
      </c>
      <c r="B2752" s="8"/>
      <c r="C2752">
        <v>674.55199419666599</v>
      </c>
      <c r="D2752">
        <v>1786.8817916800001</v>
      </c>
      <c r="F2752">
        <v>1544.7913928866601</v>
      </c>
      <c r="H2752">
        <v>1380.90651114666</v>
      </c>
      <c r="I2752">
        <v>2197.18386779</v>
      </c>
    </row>
    <row r="2753" spans="1:9">
      <c r="A2753" s="46">
        <v>44776.354166666664</v>
      </c>
      <c r="B2753" s="8"/>
      <c r="C2753">
        <v>673.80938082</v>
      </c>
      <c r="D2753">
        <v>1785.66759465</v>
      </c>
      <c r="F2753">
        <v>1544.7971047133301</v>
      </c>
      <c r="H2753">
        <v>1379.5106321533301</v>
      </c>
      <c r="I2753">
        <v>2196.9658048166598</v>
      </c>
    </row>
    <row r="2754" spans="1:9">
      <c r="A2754" s="46">
        <v>44776.357638888891</v>
      </c>
      <c r="B2754" s="8"/>
      <c r="C2754">
        <v>673.99034928333299</v>
      </c>
      <c r="D2754">
        <v>1787.1312701699901</v>
      </c>
      <c r="F2754">
        <v>1548.6714278699999</v>
      </c>
      <c r="H2754">
        <v>1375.17271996666</v>
      </c>
      <c r="I2754">
        <v>2199.3037473233298</v>
      </c>
    </row>
    <row r="2755" spans="1:9">
      <c r="A2755" s="46">
        <v>44776.361111111109</v>
      </c>
      <c r="B2755" s="8"/>
      <c r="C2755">
        <v>675.99402554000005</v>
      </c>
      <c r="D2755">
        <v>1783.52048813333</v>
      </c>
      <c r="F2755">
        <v>1546.1316212966599</v>
      </c>
      <c r="H2755">
        <v>1383.0477845866601</v>
      </c>
      <c r="I2755">
        <v>2200.8272236766602</v>
      </c>
    </row>
    <row r="2756" spans="1:9">
      <c r="A2756" s="46">
        <v>44776.364583333336</v>
      </c>
      <c r="B2756" s="8"/>
      <c r="C2756">
        <v>671.55590692999999</v>
      </c>
      <c r="D2756">
        <v>1785.01049568333</v>
      </c>
      <c r="F2756">
        <v>1549.9360006966599</v>
      </c>
      <c r="H2756">
        <v>1376.7412996200001</v>
      </c>
      <c r="I2756">
        <v>2200.77896115666</v>
      </c>
    </row>
    <row r="2757" spans="1:9">
      <c r="A2757" s="46">
        <v>44776.368055555555</v>
      </c>
      <c r="B2757" s="8"/>
      <c r="C2757">
        <v>672.60599772666603</v>
      </c>
      <c r="D2757">
        <v>1787.1509418999999</v>
      </c>
      <c r="F2757">
        <v>1546.3950225966601</v>
      </c>
      <c r="H2757">
        <v>1380.9013151266599</v>
      </c>
      <c r="I2757">
        <v>2200.3057067699901</v>
      </c>
    </row>
    <row r="2758" spans="1:9">
      <c r="A2758" s="46">
        <v>44776.371527777781</v>
      </c>
      <c r="B2758" s="8"/>
      <c r="C2758">
        <v>671.12809133999997</v>
      </c>
      <c r="D2758">
        <v>1787.8936175633301</v>
      </c>
      <c r="F2758">
        <v>1544.35252078333</v>
      </c>
      <c r="H2758">
        <v>1379.35555099</v>
      </c>
      <c r="I2758">
        <v>2201.0781260399999</v>
      </c>
    </row>
    <row r="2759" spans="1:9">
      <c r="A2759" s="46">
        <v>44776.375</v>
      </c>
      <c r="B2759" s="8"/>
      <c r="C2759">
        <v>670.23735650333299</v>
      </c>
      <c r="D2759">
        <v>1788.5021316966599</v>
      </c>
      <c r="F2759">
        <v>1545.3632386266599</v>
      </c>
      <c r="H2759">
        <v>1376.9501463466599</v>
      </c>
      <c r="I2759">
        <v>2201.2067931900001</v>
      </c>
    </row>
    <row r="2760" spans="1:9">
      <c r="A2760" s="46">
        <v>44776.378472222219</v>
      </c>
      <c r="B2760" s="8"/>
      <c r="C2760">
        <v>673.70519458333297</v>
      </c>
      <c r="D2760">
        <v>1785.9505551233301</v>
      </c>
      <c r="F2760">
        <v>1546.0675543699999</v>
      </c>
      <c r="H2760">
        <v>1378.30044228</v>
      </c>
      <c r="I2760">
        <v>2201.2180649566599</v>
      </c>
    </row>
    <row r="2761" spans="1:9">
      <c r="A2761" s="46">
        <v>44776.381944444445</v>
      </c>
      <c r="B2761" s="8"/>
      <c r="C2761">
        <v>673.96673490333296</v>
      </c>
      <c r="D2761">
        <v>1789.3060735833301</v>
      </c>
      <c r="F2761">
        <v>1543.24843386666</v>
      </c>
      <c r="H2761">
        <v>1382.35639393666</v>
      </c>
      <c r="I2761">
        <v>2200.9243190566599</v>
      </c>
    </row>
    <row r="2762" spans="1:9">
      <c r="A2762" s="46">
        <v>44776.385416666664</v>
      </c>
      <c r="B2762" s="8"/>
      <c r="C2762">
        <v>672.98155248666603</v>
      </c>
      <c r="D2762">
        <v>1788.6581121966601</v>
      </c>
      <c r="F2762">
        <v>1543.41721160666</v>
      </c>
      <c r="H2762">
        <v>1378.9567228399901</v>
      </c>
      <c r="I2762">
        <v>2200.81255126</v>
      </c>
    </row>
    <row r="2763" spans="1:9">
      <c r="A2763" s="46">
        <v>44776.388888888891</v>
      </c>
      <c r="B2763" s="8"/>
      <c r="C2763">
        <v>671.75829220000003</v>
      </c>
      <c r="D2763">
        <v>1788.38859259333</v>
      </c>
      <c r="F2763">
        <v>1546.91295084333</v>
      </c>
      <c r="H2763">
        <v>1379.2410328133301</v>
      </c>
      <c r="I2763">
        <v>2200.6390474333298</v>
      </c>
    </row>
    <row r="2764" spans="1:9">
      <c r="A2764" s="46">
        <v>44776.392361111109</v>
      </c>
      <c r="B2764" s="8"/>
      <c r="C2764">
        <v>671.40296321666597</v>
      </c>
      <c r="D2764">
        <v>1786.0536999933299</v>
      </c>
      <c r="F2764">
        <v>1547.4717961900001</v>
      </c>
      <c r="H2764">
        <v>1379.6872208366599</v>
      </c>
      <c r="I2764">
        <v>2200.5779637033302</v>
      </c>
    </row>
    <row r="2765" spans="1:9">
      <c r="A2765" s="46">
        <v>44776.395833333336</v>
      </c>
      <c r="B2765" s="8"/>
      <c r="C2765">
        <v>672.08205926666596</v>
      </c>
      <c r="D2765">
        <v>1790.0889472266599</v>
      </c>
      <c r="F2765">
        <v>1543.3158686833301</v>
      </c>
      <c r="H2765">
        <v>1382.9774255366599</v>
      </c>
      <c r="I2765">
        <v>2200.5928720900001</v>
      </c>
    </row>
    <row r="2766" spans="1:9">
      <c r="A2766" s="46">
        <v>44776.399305555555</v>
      </c>
      <c r="B2766" s="8"/>
      <c r="C2766">
        <v>672.39265102000002</v>
      </c>
      <c r="D2766">
        <v>1788.3483465566601</v>
      </c>
      <c r="F2766">
        <v>1543.2376058099901</v>
      </c>
      <c r="H2766">
        <v>1379.8257467999999</v>
      </c>
      <c r="I2766">
        <v>2200.3759499366602</v>
      </c>
    </row>
    <row r="2767" spans="1:9">
      <c r="A2767" s="46">
        <v>44776.402777777781</v>
      </c>
      <c r="B2767" s="8"/>
      <c r="C2767">
        <v>669.49231614666598</v>
      </c>
      <c r="D2767">
        <v>1788.9414715</v>
      </c>
      <c r="F2767">
        <v>1544.0335837033299</v>
      </c>
      <c r="H2767">
        <v>1382.2011608799901</v>
      </c>
      <c r="I2767">
        <v>2202.73192944333</v>
      </c>
    </row>
    <row r="2768" spans="1:9">
      <c r="A2768" s="46">
        <v>44776.40625</v>
      </c>
      <c r="B2768" s="8"/>
      <c r="C2768">
        <v>669.60898923666605</v>
      </c>
      <c r="D2768">
        <v>1793.4299440933301</v>
      </c>
      <c r="F2768">
        <v>1545.9768723366601</v>
      </c>
      <c r="H2768">
        <v>1381.5177145433299</v>
      </c>
      <c r="I2768">
        <v>2203.0602041033299</v>
      </c>
    </row>
    <row r="2769" spans="1:9">
      <c r="A2769" s="46">
        <v>44776.409722222219</v>
      </c>
      <c r="B2769" s="8"/>
      <c r="C2769">
        <v>672.22137204000001</v>
      </c>
      <c r="D2769">
        <v>1793.74840804666</v>
      </c>
      <c r="F2769">
        <v>1544.0165181866601</v>
      </c>
      <c r="H2769">
        <v>1380.4861153133299</v>
      </c>
      <c r="I2769">
        <v>2203.43549334</v>
      </c>
    </row>
    <row r="2770" spans="1:9">
      <c r="A2770" s="46">
        <v>44776.413194444445</v>
      </c>
      <c r="B2770" s="8"/>
      <c r="C2770">
        <v>674.64731497333298</v>
      </c>
      <c r="D2770">
        <v>1789.8439621033299</v>
      </c>
      <c r="F2770">
        <v>1546.9301365633301</v>
      </c>
      <c r="H2770">
        <v>1378.0733509700001</v>
      </c>
      <c r="I2770">
        <v>2203.39131993</v>
      </c>
    </row>
    <row r="2771" spans="1:9">
      <c r="A2771" s="46">
        <v>44776.416666666664</v>
      </c>
      <c r="B2771" s="8"/>
      <c r="C2771">
        <v>673.40362457999902</v>
      </c>
      <c r="D2771">
        <v>1791.96721382999</v>
      </c>
      <c r="F2771">
        <v>1544.57194099</v>
      </c>
      <c r="H2771">
        <v>1378.3016399533301</v>
      </c>
      <c r="I2771">
        <v>2203.1149334699999</v>
      </c>
    </row>
    <row r="2772" spans="1:9">
      <c r="A2772" s="46">
        <v>44776.420138888891</v>
      </c>
      <c r="B2772" s="8"/>
      <c r="C2772">
        <v>673.45069708666597</v>
      </c>
      <c r="D2772">
        <v>1791.2423434766599</v>
      </c>
      <c r="F2772">
        <v>1543.2596411366601</v>
      </c>
      <c r="H2772">
        <v>1382.9915351899999</v>
      </c>
      <c r="I2772">
        <v>2202.5390576633299</v>
      </c>
    </row>
    <row r="2773" spans="1:9">
      <c r="A2773" s="46">
        <v>44776.423611111109</v>
      </c>
      <c r="B2773" s="8"/>
      <c r="C2773">
        <v>673.91204269666605</v>
      </c>
      <c r="D2773">
        <v>1790.8579188333299</v>
      </c>
      <c r="F2773">
        <v>1548.0617728766599</v>
      </c>
      <c r="H2773">
        <v>1375.7506862166599</v>
      </c>
      <c r="I2773">
        <v>2202.3313899999998</v>
      </c>
    </row>
    <row r="2774" spans="1:9">
      <c r="A2774" s="46">
        <v>44776.427083333336</v>
      </c>
      <c r="B2774" s="8"/>
      <c r="C2774">
        <v>669.52277989000004</v>
      </c>
      <c r="D2774">
        <v>1790.65694543</v>
      </c>
      <c r="F2774">
        <v>1547.16774887</v>
      </c>
      <c r="H2774">
        <v>1376.4221505033299</v>
      </c>
      <c r="I2774">
        <v>2202.4205443266601</v>
      </c>
    </row>
    <row r="2775" spans="1:9">
      <c r="A2775" s="46">
        <v>44776.430555555555</v>
      </c>
      <c r="B2775" s="8"/>
      <c r="C2775">
        <v>672.354006946666</v>
      </c>
      <c r="D2775">
        <v>1795.6716512666601</v>
      </c>
      <c r="F2775">
        <v>1551.9298302233301</v>
      </c>
      <c r="H2775">
        <v>1379.5634929400001</v>
      </c>
      <c r="I2775">
        <v>2202.31539428</v>
      </c>
    </row>
    <row r="2776" spans="1:9">
      <c r="A2776" s="46">
        <v>44776.434027777781</v>
      </c>
      <c r="B2776" s="8"/>
      <c r="C2776">
        <v>672.33815113666606</v>
      </c>
      <c r="D2776">
        <v>1792.8608127166599</v>
      </c>
      <c r="F2776">
        <v>1545.1399501133301</v>
      </c>
      <c r="H2776">
        <v>1380.0251412366599</v>
      </c>
      <c r="I2776">
        <v>2202.0824403400002</v>
      </c>
    </row>
    <row r="2777" spans="1:9">
      <c r="A2777" s="46">
        <v>44776.4375</v>
      </c>
      <c r="B2777" s="8"/>
      <c r="C2777">
        <v>671.54318840999997</v>
      </c>
      <c r="D2777">
        <v>1799.8244086766599</v>
      </c>
      <c r="F2777">
        <v>1546.4693559033301</v>
      </c>
      <c r="H2777">
        <v>1375.7210114699999</v>
      </c>
      <c r="I2777">
        <v>2202.1792942500001</v>
      </c>
    </row>
    <row r="2778" spans="1:9">
      <c r="A2778" s="46">
        <v>44776.440972222219</v>
      </c>
      <c r="B2778" s="8"/>
      <c r="C2778">
        <v>673.63397997000004</v>
      </c>
      <c r="D2778">
        <v>1796.8519019166599</v>
      </c>
      <c r="F2778">
        <v>1541.73328430333</v>
      </c>
      <c r="H2778">
        <v>1380.0020044366599</v>
      </c>
      <c r="I2778">
        <v>2201.9756348000001</v>
      </c>
    </row>
    <row r="2779" spans="1:9">
      <c r="A2779" s="46">
        <v>44776.444444444445</v>
      </c>
      <c r="B2779" s="8"/>
      <c r="C2779">
        <v>669.14685684999995</v>
      </c>
      <c r="D2779">
        <v>1793.95303455666</v>
      </c>
      <c r="F2779">
        <v>1546.74734541666</v>
      </c>
      <c r="H2779">
        <v>1377.28537749666</v>
      </c>
      <c r="I2779">
        <v>2201.1677327766602</v>
      </c>
    </row>
    <row r="2780" spans="1:9">
      <c r="A2780" s="46">
        <v>44776.447916666664</v>
      </c>
      <c r="B2780" s="8"/>
      <c r="C2780">
        <v>672.62519732666601</v>
      </c>
      <c r="D2780">
        <v>1794.1399049899901</v>
      </c>
      <c r="F2780">
        <v>1546.1053985333299</v>
      </c>
      <c r="H2780">
        <v>1379.6986521333299</v>
      </c>
      <c r="I2780">
        <v>2201.9276870499998</v>
      </c>
    </row>
    <row r="2781" spans="1:9">
      <c r="A2781" s="46">
        <v>44776.451388888891</v>
      </c>
      <c r="B2781" s="8"/>
      <c r="C2781">
        <v>673.39334288333305</v>
      </c>
      <c r="D2781">
        <v>1796.98843248666</v>
      </c>
      <c r="F2781">
        <v>1548.2938951933299</v>
      </c>
      <c r="H2781">
        <v>1381.6576731299999</v>
      </c>
      <c r="I2781">
        <v>2201.5479689066601</v>
      </c>
    </row>
    <row r="2782" spans="1:9">
      <c r="A2782" s="46">
        <v>44776.454861111109</v>
      </c>
      <c r="B2782" s="8"/>
      <c r="C2782">
        <v>675.96200030666603</v>
      </c>
      <c r="D2782">
        <v>1798.2192218166599</v>
      </c>
      <c r="F2782">
        <v>1546.2462859433299</v>
      </c>
      <c r="H2782">
        <v>1377.8596152699999</v>
      </c>
      <c r="I2782">
        <v>2201.2324335500002</v>
      </c>
    </row>
    <row r="2783" spans="1:9">
      <c r="A2783" s="46">
        <v>44776.458333333336</v>
      </c>
      <c r="B2783" s="8"/>
      <c r="C2783">
        <v>670.90921097666603</v>
      </c>
      <c r="D2783">
        <v>1793.03289059333</v>
      </c>
      <c r="F2783">
        <v>1548.6326548300001</v>
      </c>
      <c r="H2783">
        <v>1377.4193160966599</v>
      </c>
      <c r="I2783">
        <v>2200.28102257</v>
      </c>
    </row>
    <row r="2784" spans="1:9">
      <c r="A2784" s="46">
        <v>44776.461805555555</v>
      </c>
      <c r="B2784" s="8"/>
      <c r="C2784">
        <v>674.404454136666</v>
      </c>
      <c r="D2784">
        <v>1792.47250883333</v>
      </c>
      <c r="F2784">
        <v>1542.4808215866601</v>
      </c>
      <c r="H2784">
        <v>1376.7778904133299</v>
      </c>
      <c r="I2784">
        <v>2201.3410606866601</v>
      </c>
    </row>
    <row r="2785" spans="1:9">
      <c r="A2785" s="46">
        <v>44776.465277777781</v>
      </c>
      <c r="B2785" s="8"/>
      <c r="C2785">
        <v>673.21638048333296</v>
      </c>
      <c r="D2785">
        <v>1800.7266119199901</v>
      </c>
      <c r="F2785">
        <v>1546.3345256433299</v>
      </c>
      <c r="H2785">
        <v>1379.0850588466601</v>
      </c>
      <c r="I2785">
        <v>2201.5358939933299</v>
      </c>
    </row>
    <row r="2786" spans="1:9">
      <c r="A2786" s="46">
        <v>44776.46875</v>
      </c>
      <c r="B2786" s="8"/>
      <c r="C2786">
        <v>671.84179046999998</v>
      </c>
      <c r="D2786">
        <v>1796.64583949333</v>
      </c>
      <c r="F2786">
        <v>1546.09014153</v>
      </c>
      <c r="H2786">
        <v>1380.61367878333</v>
      </c>
      <c r="I2786">
        <v>2201.8853603766602</v>
      </c>
    </row>
    <row r="2787" spans="1:9">
      <c r="A2787" s="46">
        <v>44776.472222222219</v>
      </c>
      <c r="B2787" s="8"/>
      <c r="C2787">
        <v>673.07280601333298</v>
      </c>
      <c r="D2787">
        <v>1795.6512463133299</v>
      </c>
      <c r="F2787">
        <v>1541.59207453</v>
      </c>
      <c r="H2787">
        <v>1380.0699987033299</v>
      </c>
      <c r="I2787">
        <v>2201.99557754333</v>
      </c>
    </row>
    <row r="2788" spans="1:9">
      <c r="A2788" s="46">
        <v>44776.475694444445</v>
      </c>
      <c r="B2788" s="8"/>
      <c r="C2788">
        <v>670.130699563333</v>
      </c>
      <c r="D2788">
        <v>1796.76052381</v>
      </c>
      <c r="F2788">
        <v>1545.56029787333</v>
      </c>
      <c r="H2788">
        <v>1376.28259081333</v>
      </c>
      <c r="I2788">
        <v>2201.7651674866602</v>
      </c>
    </row>
    <row r="2789" spans="1:9">
      <c r="A2789" s="46">
        <v>44776.479166666664</v>
      </c>
      <c r="B2789" s="8"/>
      <c r="C2789">
        <v>672.43559289333302</v>
      </c>
      <c r="D2789">
        <v>1797.7694943466599</v>
      </c>
      <c r="F2789">
        <v>1546.9536198200001</v>
      </c>
      <c r="H2789">
        <v>1380.32831101333</v>
      </c>
      <c r="I2789">
        <v>2201.5692895799998</v>
      </c>
    </row>
    <row r="2790" spans="1:9">
      <c r="A2790" s="46">
        <v>44776.482638888891</v>
      </c>
      <c r="B2790" s="8"/>
      <c r="C2790">
        <v>672.673541836666</v>
      </c>
      <c r="D2790">
        <v>1798.6143860166601</v>
      </c>
      <c r="F2790">
        <v>1549.9427386299999</v>
      </c>
      <c r="H2790">
        <v>1377.30545133333</v>
      </c>
      <c r="I2790">
        <v>2201.5663620966602</v>
      </c>
    </row>
    <row r="2791" spans="1:9">
      <c r="A2791" s="46">
        <v>44776.486111111109</v>
      </c>
      <c r="B2791" s="8"/>
      <c r="C2791">
        <v>670.62238215000002</v>
      </c>
      <c r="D2791">
        <v>1795.41810770333</v>
      </c>
      <c r="F2791">
        <v>1546.7993560633299</v>
      </c>
      <c r="H2791">
        <v>1383.5208062333299</v>
      </c>
      <c r="I2791">
        <v>2201.1109577666598</v>
      </c>
    </row>
    <row r="2792" spans="1:9">
      <c r="A2792" s="46">
        <v>44776.489583333336</v>
      </c>
      <c r="B2792" s="8"/>
      <c r="C2792">
        <v>671.28106344333298</v>
      </c>
      <c r="D2792">
        <v>1796.43240649666</v>
      </c>
      <c r="F2792">
        <v>1546.7237714866601</v>
      </c>
      <c r="H2792">
        <v>1376.86211645666</v>
      </c>
      <c r="I2792">
        <v>2201.0459117099999</v>
      </c>
    </row>
    <row r="2793" spans="1:9">
      <c r="A2793" s="46">
        <v>44776.493055555555</v>
      </c>
      <c r="B2793" s="8"/>
      <c r="C2793">
        <v>670.10744363333299</v>
      </c>
      <c r="D2793">
        <v>1800.7681671</v>
      </c>
      <c r="F2793">
        <v>1545.71347872</v>
      </c>
      <c r="H2793">
        <v>1378.52676320666</v>
      </c>
      <c r="I2793">
        <v>2200.8155486933301</v>
      </c>
    </row>
    <row r="2794" spans="1:9">
      <c r="A2794" s="46">
        <v>44776.496527777781</v>
      </c>
      <c r="B2794" s="8"/>
      <c r="C2794">
        <v>669.88374093000004</v>
      </c>
      <c r="D2794">
        <v>1798.94037684666</v>
      </c>
      <c r="F2794">
        <v>1545.8001470699901</v>
      </c>
      <c r="H2794">
        <v>1381.9930244566599</v>
      </c>
      <c r="I2794">
        <v>2200.6498285033299</v>
      </c>
    </row>
    <row r="2795" spans="1:9">
      <c r="A2795" s="46">
        <v>44776.5</v>
      </c>
      <c r="B2795" s="8"/>
      <c r="C2795">
        <v>673.19440591973205</v>
      </c>
      <c r="D2795">
        <v>1798.76638084615</v>
      </c>
      <c r="F2795">
        <v>1544.47311549498</v>
      </c>
      <c r="H2795">
        <v>1379.5988190969899</v>
      </c>
      <c r="I2795">
        <v>2200.36723202341</v>
      </c>
    </row>
    <row r="2796" spans="1:9">
      <c r="A2796" s="46">
        <v>44776.503472222219</v>
      </c>
      <c r="B2796" s="8"/>
      <c r="C2796">
        <v>671.89010215282303</v>
      </c>
      <c r="D2796">
        <v>1798.4202294285701</v>
      </c>
      <c r="F2796">
        <v>1542.5269486744101</v>
      </c>
      <c r="H2796">
        <v>1376.4962896577999</v>
      </c>
      <c r="I2796">
        <v>2200.5721958637801</v>
      </c>
    </row>
    <row r="2797" spans="1:9">
      <c r="A2797" s="46">
        <v>44776.506944444445</v>
      </c>
      <c r="B2797" s="8"/>
      <c r="C2797">
        <v>672.69034833000001</v>
      </c>
      <c r="D2797">
        <v>1798.71881047333</v>
      </c>
      <c r="F2797">
        <v>1542.87247478666</v>
      </c>
      <c r="H2797">
        <v>1380.19965043</v>
      </c>
      <c r="I2797">
        <v>2201.1239899099901</v>
      </c>
    </row>
    <row r="2798" spans="1:9">
      <c r="A2798" s="46">
        <v>44776.510416666664</v>
      </c>
      <c r="B2798" s="8"/>
      <c r="C2798">
        <v>669.60341402333302</v>
      </c>
      <c r="D2798">
        <v>1798.69172878666</v>
      </c>
      <c r="F2798">
        <v>1542.6820201799901</v>
      </c>
      <c r="H2798">
        <v>1378.1676947999999</v>
      </c>
      <c r="I2798">
        <v>2200.8756271000002</v>
      </c>
    </row>
    <row r="2799" spans="1:9">
      <c r="A2799" s="46">
        <v>44776.513888888891</v>
      </c>
      <c r="B2799" s="8"/>
      <c r="C2799">
        <v>674.91713723333305</v>
      </c>
      <c r="D2799">
        <v>1800.9893017966599</v>
      </c>
      <c r="F2799">
        <v>1544.8588987200001</v>
      </c>
      <c r="H2799">
        <v>1378.9401632300001</v>
      </c>
      <c r="I2799">
        <v>2201.01001590333</v>
      </c>
    </row>
    <row r="2800" spans="1:9">
      <c r="A2800" s="46">
        <v>44776.517361111109</v>
      </c>
      <c r="B2800" s="8"/>
      <c r="C2800">
        <v>669.95353499333305</v>
      </c>
      <c r="D2800">
        <v>1800.0216656866601</v>
      </c>
      <c r="F2800">
        <v>1546.4060888900001</v>
      </c>
      <c r="H2800">
        <v>1377.92183439</v>
      </c>
      <c r="I2800">
        <v>2200.5979359166599</v>
      </c>
    </row>
    <row r="2801" spans="1:9">
      <c r="A2801" s="46">
        <v>44776.520833333336</v>
      </c>
      <c r="B2801" s="8"/>
      <c r="C2801">
        <v>674.630313913333</v>
      </c>
      <c r="D2801">
        <v>1802.10699898333</v>
      </c>
      <c r="F2801">
        <v>1543.7498320699999</v>
      </c>
      <c r="H2801">
        <v>1378.73503626666</v>
      </c>
      <c r="I2801">
        <v>2201.0229868699998</v>
      </c>
    </row>
    <row r="2802" spans="1:9">
      <c r="A2802" s="46">
        <v>44776.524305555555</v>
      </c>
      <c r="B2802" s="8"/>
      <c r="C2802">
        <v>671.37544006333303</v>
      </c>
      <c r="D2802">
        <v>1800.3045245133301</v>
      </c>
      <c r="F2802">
        <v>1543.2622735499999</v>
      </c>
      <c r="H2802">
        <v>1378.1740371333301</v>
      </c>
      <c r="I2802">
        <v>2200.7096675933299</v>
      </c>
    </row>
    <row r="2803" spans="1:9">
      <c r="A2803" s="46">
        <v>44776.527777777781</v>
      </c>
      <c r="B2803" s="8"/>
      <c r="C2803">
        <v>672.59687105666603</v>
      </c>
      <c r="D2803">
        <v>1803.6451673499901</v>
      </c>
      <c r="F2803">
        <v>1542.2064633366599</v>
      </c>
      <c r="H2803">
        <v>1375.9049139466599</v>
      </c>
      <c r="I2803">
        <v>2200.6338284599901</v>
      </c>
    </row>
    <row r="2804" spans="1:9">
      <c r="A2804" s="46">
        <v>44776.53125</v>
      </c>
      <c r="B2804" s="8"/>
      <c r="C2804">
        <v>671.70928884666603</v>
      </c>
      <c r="D2804">
        <v>1798.8176826833301</v>
      </c>
      <c r="F2804">
        <v>1540.5098775700001</v>
      </c>
      <c r="H2804">
        <v>1376.08416894999</v>
      </c>
      <c r="I2804">
        <v>2200.7717872666599</v>
      </c>
    </row>
    <row r="2805" spans="1:9">
      <c r="A2805" s="46">
        <v>44776.534722222219</v>
      </c>
      <c r="B2805" s="8"/>
      <c r="C2805">
        <v>674.65569633666598</v>
      </c>
      <c r="D2805">
        <v>1801.5451398733301</v>
      </c>
      <c r="F2805">
        <v>1545.1743958566601</v>
      </c>
      <c r="H2805">
        <v>1378.97082366666</v>
      </c>
      <c r="I2805">
        <v>2200.6618050666598</v>
      </c>
    </row>
    <row r="2806" spans="1:9">
      <c r="A2806" s="46">
        <v>44776.538194444445</v>
      </c>
      <c r="B2806" s="8"/>
      <c r="C2806">
        <v>671.17429940333295</v>
      </c>
      <c r="D2806">
        <v>1803.16256663333</v>
      </c>
      <c r="F2806">
        <v>1549.51706587333</v>
      </c>
      <c r="H2806">
        <v>1379.25407806</v>
      </c>
      <c r="I2806">
        <v>2202.2404937833298</v>
      </c>
    </row>
    <row r="2807" spans="1:9">
      <c r="A2807" s="46">
        <v>44776.541666666664</v>
      </c>
      <c r="B2807" s="8"/>
      <c r="C2807">
        <v>668.58731984333303</v>
      </c>
      <c r="D2807">
        <v>1802.51546414666</v>
      </c>
      <c r="F2807">
        <v>1548.11032932333</v>
      </c>
      <c r="H2807">
        <v>1379.1028444666599</v>
      </c>
      <c r="I2807">
        <v>2201.9373174433299</v>
      </c>
    </row>
    <row r="2808" spans="1:9">
      <c r="A2808" s="46">
        <v>44776.545138888891</v>
      </c>
      <c r="B2808" s="8"/>
      <c r="C2808">
        <v>672.47996302000001</v>
      </c>
      <c r="D2808">
        <v>1797.72204706666</v>
      </c>
      <c r="F2808">
        <v>1544.73639688666</v>
      </c>
      <c r="H2808">
        <v>1380.83879662666</v>
      </c>
      <c r="I2808">
        <v>2202.4914486399998</v>
      </c>
    </row>
    <row r="2809" spans="1:9">
      <c r="A2809" s="46">
        <v>44776.548611111109</v>
      </c>
      <c r="B2809" s="8"/>
      <c r="C2809">
        <v>672.50776589999998</v>
      </c>
      <c r="D2809">
        <v>1800.3193006833301</v>
      </c>
      <c r="F2809">
        <v>1546.2858304699901</v>
      </c>
      <c r="H2809">
        <v>1378.15376330666</v>
      </c>
      <c r="I2809">
        <v>2202.3073112000002</v>
      </c>
    </row>
    <row r="2810" spans="1:9">
      <c r="A2810" s="46">
        <v>44776.552083333336</v>
      </c>
      <c r="B2810" s="8"/>
      <c r="C2810">
        <v>670.28032027333302</v>
      </c>
      <c r="D2810">
        <v>1801.45600845333</v>
      </c>
      <c r="F2810">
        <v>1541.6017836399999</v>
      </c>
      <c r="H2810">
        <v>1378.7680559266601</v>
      </c>
      <c r="I2810">
        <v>2202.0958123533301</v>
      </c>
    </row>
    <row r="2811" spans="1:9">
      <c r="A2811" s="46">
        <v>44776.555555555555</v>
      </c>
      <c r="B2811" s="8"/>
      <c r="C2811">
        <v>668.92039390000002</v>
      </c>
      <c r="D2811">
        <v>1800.61270020333</v>
      </c>
      <c r="F2811">
        <v>1546.5797009233299</v>
      </c>
      <c r="H2811">
        <v>1379.44023162333</v>
      </c>
      <c r="I2811">
        <v>2201.71931565666</v>
      </c>
    </row>
    <row r="2812" spans="1:9">
      <c r="A2812" s="46">
        <v>44776.559027777781</v>
      </c>
      <c r="B2812" s="8"/>
      <c r="C2812">
        <v>668.32615107999902</v>
      </c>
      <c r="D2812">
        <v>1797.6906129633301</v>
      </c>
      <c r="F2812">
        <v>1549.5197015966601</v>
      </c>
      <c r="H2812">
        <v>1377.80027559</v>
      </c>
      <c r="I2812">
        <v>2201.72928810333</v>
      </c>
    </row>
    <row r="2813" spans="1:9">
      <c r="A2813" s="46">
        <v>44776.5625</v>
      </c>
      <c r="B2813" s="8"/>
      <c r="C2813">
        <v>672.71085053333297</v>
      </c>
      <c r="D2813">
        <v>1800.64067353666</v>
      </c>
      <c r="F2813">
        <v>1546.7117446633299</v>
      </c>
      <c r="H2813">
        <v>1377.1001669499999</v>
      </c>
      <c r="I2813">
        <v>2201.3443258666598</v>
      </c>
    </row>
    <row r="2814" spans="1:9">
      <c r="A2814" s="46">
        <v>44776.565972222219</v>
      </c>
      <c r="B2814" s="8"/>
      <c r="C2814">
        <v>672.34445851666601</v>
      </c>
      <c r="D2814">
        <v>1801.51913126</v>
      </c>
      <c r="F2814">
        <v>1546.0397602200001</v>
      </c>
      <c r="H2814">
        <v>1376.77021060333</v>
      </c>
      <c r="I2814">
        <v>2201.1900860866599</v>
      </c>
    </row>
    <row r="2815" spans="1:9">
      <c r="A2815" s="46">
        <v>44776.569444444445</v>
      </c>
      <c r="B2815" s="8"/>
      <c r="C2815">
        <v>671.98607193666601</v>
      </c>
      <c r="D2815">
        <v>1796.39222165</v>
      </c>
      <c r="F2815">
        <v>1542.08237915666</v>
      </c>
      <c r="H2815">
        <v>1376.4556564899999</v>
      </c>
      <c r="I2815">
        <v>2201.1838902099998</v>
      </c>
    </row>
    <row r="2816" spans="1:9">
      <c r="A2816" s="46">
        <v>44776.572916666664</v>
      </c>
      <c r="B2816" s="8"/>
      <c r="C2816">
        <v>671.05979868999998</v>
      </c>
      <c r="D2816">
        <v>1799.0986313533299</v>
      </c>
      <c r="F2816">
        <v>1543.86164904</v>
      </c>
      <c r="H2816">
        <v>1382.27994283</v>
      </c>
      <c r="I2816">
        <v>2201.83679299</v>
      </c>
    </row>
    <row r="2817" spans="1:9">
      <c r="A2817" s="46">
        <v>44776.576388888891</v>
      </c>
      <c r="B2817" s="8"/>
      <c r="C2817">
        <v>671.91135722666604</v>
      </c>
      <c r="D2817">
        <v>1800.8244186966599</v>
      </c>
      <c r="F2817">
        <v>1544.1980286600001</v>
      </c>
      <c r="H2817">
        <v>1376.56534800333</v>
      </c>
      <c r="I2817">
        <v>2201.7062266600001</v>
      </c>
    </row>
    <row r="2818" spans="1:9">
      <c r="A2818" s="46">
        <v>44776.579861111109</v>
      </c>
      <c r="B2818" s="8"/>
      <c r="C2818">
        <v>672.38020023666604</v>
      </c>
      <c r="D2818">
        <v>1803.7467517366599</v>
      </c>
      <c r="F2818">
        <v>1545.31456202666</v>
      </c>
      <c r="H2818">
        <v>1375.20025947</v>
      </c>
      <c r="I2818">
        <v>2200.8796243699999</v>
      </c>
    </row>
    <row r="2819" spans="1:9">
      <c r="A2819" s="46">
        <v>44776.583333333336</v>
      </c>
      <c r="B2819" s="8"/>
      <c r="C2819">
        <v>669.62603291666596</v>
      </c>
      <c r="D2819">
        <v>1799.9707205100001</v>
      </c>
      <c r="F2819">
        <v>1541.4184013066599</v>
      </c>
      <c r="H2819">
        <v>1379.23433313333</v>
      </c>
      <c r="I2819">
        <v>2201.1862920666599</v>
      </c>
    </row>
    <row r="2820" spans="1:9">
      <c r="A2820" s="46">
        <v>44776.586805555555</v>
      </c>
      <c r="B2820" s="8"/>
      <c r="C2820">
        <v>670.694437126666</v>
      </c>
      <c r="D2820">
        <v>1799.4933922799901</v>
      </c>
      <c r="F2820">
        <v>1546.7029731366599</v>
      </c>
      <c r="H2820">
        <v>1378.2940453199999</v>
      </c>
      <c r="I2820">
        <v>2200.9127183800001</v>
      </c>
    </row>
    <row r="2821" spans="1:9">
      <c r="A2821" s="46">
        <v>44776.590277777781</v>
      </c>
      <c r="B2821" s="8"/>
      <c r="C2821">
        <v>672.88248138666597</v>
      </c>
      <c r="D2821">
        <v>1795.4697173</v>
      </c>
      <c r="F2821">
        <v>1547.2028491900001</v>
      </c>
      <c r="H2821">
        <v>1379.2373622433299</v>
      </c>
      <c r="I2821">
        <v>2200.86799529666</v>
      </c>
    </row>
    <row r="2822" spans="1:9">
      <c r="A2822" s="46">
        <v>44776.59375</v>
      </c>
      <c r="B2822" s="8"/>
      <c r="C2822">
        <v>666.25117709666597</v>
      </c>
      <c r="D2822">
        <v>1796.77430556999</v>
      </c>
      <c r="F2822">
        <v>1541.34390293666</v>
      </c>
      <c r="H2822">
        <v>1376.77075257666</v>
      </c>
      <c r="I2822">
        <v>2201.0413199700001</v>
      </c>
    </row>
    <row r="2823" spans="1:9">
      <c r="A2823" s="46">
        <v>44776.597222222219</v>
      </c>
      <c r="B2823" s="8"/>
      <c r="C2823">
        <v>669.93966685666601</v>
      </c>
      <c r="D2823">
        <v>1798.2067546133301</v>
      </c>
      <c r="F2823">
        <v>1542.4367563733299</v>
      </c>
      <c r="H2823">
        <v>1378.7895252533301</v>
      </c>
      <c r="I2823">
        <v>2200.52729388333</v>
      </c>
    </row>
    <row r="2824" spans="1:9">
      <c r="A2824" s="46">
        <v>44776.600694444445</v>
      </c>
      <c r="B2824" s="8"/>
      <c r="C2824">
        <v>671.22671109999999</v>
      </c>
      <c r="D2824">
        <v>1799.1840637533301</v>
      </c>
      <c r="F2824">
        <v>1544.81024393333</v>
      </c>
      <c r="H2824">
        <v>1375.9954550099999</v>
      </c>
      <c r="I2824">
        <v>2200.4040872266601</v>
      </c>
    </row>
    <row r="2825" spans="1:9">
      <c r="A2825" s="46">
        <v>44776.604166666664</v>
      </c>
      <c r="B2825" s="8"/>
      <c r="C2825">
        <v>672.88274913999999</v>
      </c>
      <c r="D2825">
        <v>1794.36723556333</v>
      </c>
      <c r="F2825">
        <v>1544.6046820333299</v>
      </c>
      <c r="H2825">
        <v>1376.3170507899999</v>
      </c>
      <c r="I2825">
        <v>2200.3864206933299</v>
      </c>
    </row>
    <row r="2826" spans="1:9">
      <c r="A2826" s="46">
        <v>44776.607638888891</v>
      </c>
      <c r="B2826" s="8"/>
      <c r="C2826">
        <v>671.95301402999996</v>
      </c>
      <c r="D2826">
        <v>1795.2593352466599</v>
      </c>
      <c r="F2826">
        <v>1544.55826631333</v>
      </c>
      <c r="H2826">
        <v>1377.2154009266601</v>
      </c>
      <c r="I2826">
        <v>2199.18692776333</v>
      </c>
    </row>
    <row r="2827" spans="1:9">
      <c r="A2827" s="46">
        <v>44776.611111111109</v>
      </c>
      <c r="B2827" s="8"/>
      <c r="C2827">
        <v>670.28267394666602</v>
      </c>
      <c r="D2827">
        <v>1797.9070204633299</v>
      </c>
      <c r="F2827">
        <v>1542.4009906266599</v>
      </c>
      <c r="H2827">
        <v>1377.6497326333299</v>
      </c>
      <c r="I2827">
        <v>2199.1994452399999</v>
      </c>
    </row>
    <row r="2828" spans="1:9">
      <c r="A2828" s="46">
        <v>44776.614583333336</v>
      </c>
      <c r="B2828" s="8"/>
      <c r="C2828">
        <v>667.51167726999995</v>
      </c>
      <c r="D2828">
        <v>1796.6300732699999</v>
      </c>
      <c r="F2828">
        <v>1547.0926899966601</v>
      </c>
      <c r="H2828">
        <v>1380.5796297633301</v>
      </c>
      <c r="I2828">
        <v>2199.5542541033301</v>
      </c>
    </row>
    <row r="2829" spans="1:9">
      <c r="A2829" s="46">
        <v>44776.618055555555</v>
      </c>
      <c r="B2829" s="8"/>
      <c r="C2829">
        <v>670.12040915666603</v>
      </c>
      <c r="D2829">
        <v>1796.8831338166599</v>
      </c>
      <c r="F2829">
        <v>1544.36627965666</v>
      </c>
      <c r="H2829">
        <v>1376.2706459733299</v>
      </c>
      <c r="I2829">
        <v>2199.3943047633302</v>
      </c>
    </row>
    <row r="2830" spans="1:9">
      <c r="A2830" s="46">
        <v>44776.621527777781</v>
      </c>
      <c r="B2830" s="8"/>
      <c r="C2830">
        <v>673.22943774666601</v>
      </c>
      <c r="D2830">
        <v>1798.1387450699999</v>
      </c>
      <c r="F2830">
        <v>1543.08914456</v>
      </c>
      <c r="H2830">
        <v>1375.7909792333301</v>
      </c>
      <c r="I2830">
        <v>2198.2414898299999</v>
      </c>
    </row>
    <row r="2831" spans="1:9">
      <c r="A2831" s="46">
        <v>44776.625</v>
      </c>
      <c r="B2831" s="8"/>
      <c r="C2831">
        <v>670.580737396666</v>
      </c>
      <c r="D2831">
        <v>1791.29223415666</v>
      </c>
      <c r="F2831">
        <v>1539.4354228</v>
      </c>
      <c r="H2831">
        <v>1374.5687767899999</v>
      </c>
      <c r="I2831">
        <v>2198.3054081466598</v>
      </c>
    </row>
    <row r="2832" spans="1:9">
      <c r="A2832" s="46">
        <v>44776.628472222219</v>
      </c>
      <c r="B2832" s="8"/>
      <c r="C2832">
        <v>670.76430657666594</v>
      </c>
      <c r="D2832">
        <v>1798.54423245666</v>
      </c>
      <c r="F2832">
        <v>1539.8148896366599</v>
      </c>
      <c r="H2832">
        <v>1373.7547924933299</v>
      </c>
      <c r="I2832">
        <v>2199.05648708333</v>
      </c>
    </row>
    <row r="2833" spans="1:9">
      <c r="A2833" s="46">
        <v>44776.631944444445</v>
      </c>
      <c r="B2833" s="8"/>
      <c r="C2833">
        <v>671.46010972666602</v>
      </c>
      <c r="D2833">
        <v>1791.3017804466599</v>
      </c>
      <c r="F2833">
        <v>1541.5323654599999</v>
      </c>
      <c r="H2833">
        <v>1374.7021657233299</v>
      </c>
      <c r="I2833">
        <v>2198.7593154066599</v>
      </c>
    </row>
    <row r="2834" spans="1:9">
      <c r="A2834" s="46">
        <v>44776.635416666664</v>
      </c>
      <c r="B2834" s="8"/>
      <c r="C2834">
        <v>670.37900882999998</v>
      </c>
      <c r="D2834">
        <v>1791.7840762999999</v>
      </c>
      <c r="F2834">
        <v>1538.0559602666599</v>
      </c>
      <c r="H2834">
        <v>1373.8613226933301</v>
      </c>
      <c r="I2834">
        <v>2199.4344098166598</v>
      </c>
    </row>
    <row r="2835" spans="1:9">
      <c r="A2835" s="46">
        <v>44776.638888888891</v>
      </c>
      <c r="B2835" s="8"/>
      <c r="C2835">
        <v>673.47115337666605</v>
      </c>
      <c r="D2835">
        <v>1791.03078892333</v>
      </c>
      <c r="F2835">
        <v>1542.0291053133301</v>
      </c>
      <c r="H2835">
        <v>1375.0157920699901</v>
      </c>
      <c r="I2835">
        <v>2199.2315218833301</v>
      </c>
    </row>
    <row r="2836" spans="1:9">
      <c r="A2836" s="46">
        <v>44776.642361111109</v>
      </c>
      <c r="B2836" s="8"/>
      <c r="C2836">
        <v>671.93036895</v>
      </c>
      <c r="D2836">
        <v>1792.1326422499999</v>
      </c>
      <c r="F2836">
        <v>1542.50803331666</v>
      </c>
      <c r="H2836">
        <v>1377.82803365</v>
      </c>
      <c r="I2836">
        <v>2199.68801130666</v>
      </c>
    </row>
    <row r="2837" spans="1:9">
      <c r="A2837" s="46">
        <v>44776.645833333336</v>
      </c>
      <c r="B2837" s="8"/>
      <c r="C2837">
        <v>670.73028157333295</v>
      </c>
      <c r="D2837">
        <v>1791.71581534333</v>
      </c>
      <c r="F2837">
        <v>1545.01925783</v>
      </c>
      <c r="H2837">
        <v>1377.1136766499999</v>
      </c>
      <c r="I2837">
        <v>2198.71460656</v>
      </c>
    </row>
    <row r="2838" spans="1:9">
      <c r="A2838" s="46">
        <v>44776.649305555555</v>
      </c>
      <c r="B2838" s="8"/>
      <c r="C2838">
        <v>670.17839929000002</v>
      </c>
      <c r="D2838">
        <v>1792.3877135099999</v>
      </c>
      <c r="F2838">
        <v>1542.7964465866601</v>
      </c>
      <c r="H2838">
        <v>1374.68794794</v>
      </c>
      <c r="I2838">
        <v>2201.6337488333302</v>
      </c>
    </row>
    <row r="2839" spans="1:9">
      <c r="A2839" s="46">
        <v>44776.652777777781</v>
      </c>
      <c r="B2839" s="8"/>
      <c r="C2839">
        <v>669.28096156333299</v>
      </c>
      <c r="D2839">
        <v>1796.7683063833299</v>
      </c>
      <c r="F2839">
        <v>1544.4488545133299</v>
      </c>
      <c r="H2839">
        <v>1378.0706573499999</v>
      </c>
      <c r="I2839">
        <v>2202.2357479833299</v>
      </c>
    </row>
    <row r="2840" spans="1:9">
      <c r="A2840" s="46">
        <v>44776.65625</v>
      </c>
      <c r="B2840" s="8"/>
      <c r="C2840">
        <v>670.49856682999996</v>
      </c>
      <c r="D2840">
        <v>1793.6118359166601</v>
      </c>
      <c r="F2840">
        <v>1542.9756469700001</v>
      </c>
      <c r="H2840">
        <v>1377.9858324833299</v>
      </c>
      <c r="I2840">
        <v>2202.8644900300001</v>
      </c>
    </row>
    <row r="2841" spans="1:9">
      <c r="A2841" s="46">
        <v>44776.659722222219</v>
      </c>
      <c r="B2841" s="8"/>
      <c r="C2841">
        <v>673.40248812666596</v>
      </c>
      <c r="D2841">
        <v>1793.76006334</v>
      </c>
      <c r="F2841">
        <v>1542.3554152233301</v>
      </c>
      <c r="H2841">
        <v>1375.5948051800001</v>
      </c>
      <c r="I2841">
        <v>2202.0197601166601</v>
      </c>
    </row>
    <row r="2842" spans="1:9">
      <c r="A2842" s="46">
        <v>44776.663194444445</v>
      </c>
      <c r="B2842" s="8"/>
      <c r="C2842">
        <v>672.27935234999995</v>
      </c>
      <c r="D2842">
        <v>1795.11206726666</v>
      </c>
      <c r="F2842">
        <v>1541.7244428466599</v>
      </c>
      <c r="H2842">
        <v>1377.13648242</v>
      </c>
      <c r="I2842">
        <v>2202.1116201</v>
      </c>
    </row>
    <row r="2843" spans="1:9">
      <c r="A2843" s="46">
        <v>44776.666666666664</v>
      </c>
      <c r="B2843" s="8"/>
      <c r="C2843">
        <v>666.45303017999902</v>
      </c>
      <c r="D2843">
        <v>1788.15441804333</v>
      </c>
      <c r="F2843">
        <v>1543.5451575033301</v>
      </c>
      <c r="H2843">
        <v>1380.5830828400001</v>
      </c>
      <c r="I2843">
        <v>2202.2549093900002</v>
      </c>
    </row>
    <row r="2844" spans="1:9">
      <c r="A2844" s="46">
        <v>44776.670138888891</v>
      </c>
      <c r="B2844" s="8"/>
      <c r="C2844">
        <v>668.37411739666595</v>
      </c>
      <c r="D2844">
        <v>1790.8148688266599</v>
      </c>
      <c r="F2844">
        <v>1544.41785754333</v>
      </c>
      <c r="H2844">
        <v>1372.14284154333</v>
      </c>
      <c r="I2844">
        <v>2201.9571891266601</v>
      </c>
    </row>
    <row r="2845" spans="1:9">
      <c r="A2845" s="46">
        <v>44776.673611111109</v>
      </c>
      <c r="B2845" s="8"/>
      <c r="C2845">
        <v>668.81135799000003</v>
      </c>
      <c r="D2845">
        <v>1791.8885412</v>
      </c>
      <c r="F2845">
        <v>1540.4001347133301</v>
      </c>
      <c r="H2845">
        <v>1378.7027716666601</v>
      </c>
      <c r="I2845">
        <v>2202.2762792499998</v>
      </c>
    </row>
    <row r="2846" spans="1:9">
      <c r="A2846" s="46">
        <v>44776.677083333336</v>
      </c>
      <c r="B2846" s="8"/>
      <c r="C2846">
        <v>672.19197809333298</v>
      </c>
      <c r="D2846">
        <v>1792.1824837899901</v>
      </c>
      <c r="F2846">
        <v>1544.6365357566599</v>
      </c>
      <c r="H2846">
        <v>1373.37676812666</v>
      </c>
      <c r="I2846">
        <v>2202.1160490533298</v>
      </c>
    </row>
    <row r="2847" spans="1:9">
      <c r="A2847" s="46">
        <v>44776.680555555555</v>
      </c>
      <c r="B2847" s="8"/>
      <c r="C2847">
        <v>668.35242952666601</v>
      </c>
      <c r="D2847">
        <v>1788.9468521833301</v>
      </c>
      <c r="F2847">
        <v>1545.4561531433301</v>
      </c>
      <c r="H2847">
        <v>1376.42033221</v>
      </c>
      <c r="I2847">
        <v>2202.1738763866601</v>
      </c>
    </row>
    <row r="2848" spans="1:9">
      <c r="A2848" s="46">
        <v>44776.684027777781</v>
      </c>
      <c r="B2848" s="8"/>
      <c r="C2848">
        <v>668.28046420999999</v>
      </c>
      <c r="D2848">
        <v>1788.02749930666</v>
      </c>
      <c r="F2848">
        <v>1543.07690353666</v>
      </c>
      <c r="H2848">
        <v>1373.71496059333</v>
      </c>
      <c r="I2848">
        <v>2202.47746685333</v>
      </c>
    </row>
    <row r="2849" spans="1:9">
      <c r="A2849" s="46">
        <v>44776.6875</v>
      </c>
      <c r="B2849" s="8"/>
      <c r="C2849">
        <v>668.24274678666598</v>
      </c>
      <c r="D2849">
        <v>1788.0125515833299</v>
      </c>
      <c r="F2849">
        <v>1540.9482175000001</v>
      </c>
      <c r="H2849">
        <v>1378.3207587233301</v>
      </c>
      <c r="I2849">
        <v>2202.1028704733299</v>
      </c>
    </row>
    <row r="2850" spans="1:9">
      <c r="A2850" s="46">
        <v>44776.690972222219</v>
      </c>
      <c r="B2850" s="8"/>
      <c r="C2850">
        <v>669.39429519666601</v>
      </c>
      <c r="D2850">
        <v>1792.94115622</v>
      </c>
      <c r="F2850">
        <v>1547.06959904</v>
      </c>
      <c r="H2850">
        <v>1374.4738559866601</v>
      </c>
      <c r="I2850">
        <v>2202.3945379566599</v>
      </c>
    </row>
    <row r="2851" spans="1:9">
      <c r="A2851" s="46">
        <v>44776.694444444445</v>
      </c>
      <c r="B2851" s="8"/>
      <c r="C2851">
        <v>667.33016239999995</v>
      </c>
      <c r="D2851">
        <v>1789.6842695333301</v>
      </c>
      <c r="F2851">
        <v>1543.2118660333299</v>
      </c>
      <c r="H2851">
        <v>1378.1250337633301</v>
      </c>
      <c r="I2851">
        <v>2201.75022741666</v>
      </c>
    </row>
    <row r="2852" spans="1:9">
      <c r="A2852" s="46">
        <v>44776.697916666664</v>
      </c>
      <c r="B2852" s="8"/>
      <c r="C2852">
        <v>671.891553293333</v>
      </c>
      <c r="D2852">
        <v>1789.63042416333</v>
      </c>
      <c r="F2852">
        <v>1545.36572574</v>
      </c>
      <c r="H2852">
        <v>1376.2183359466601</v>
      </c>
      <c r="I2852">
        <v>2201.68592770333</v>
      </c>
    </row>
    <row r="2853" spans="1:9">
      <c r="A2853" s="46">
        <v>44776.701388888891</v>
      </c>
      <c r="B2853" s="8"/>
      <c r="C2853">
        <v>671.77023053333301</v>
      </c>
      <c r="D2853">
        <v>1790.0262713633299</v>
      </c>
      <c r="F2853">
        <v>1544.49127297</v>
      </c>
      <c r="H2853">
        <v>1374.1814061233299</v>
      </c>
      <c r="I2853">
        <v>2202.1448529166601</v>
      </c>
    </row>
    <row r="2854" spans="1:9">
      <c r="A2854" s="46">
        <v>44776.704861111109</v>
      </c>
      <c r="B2854" s="8"/>
      <c r="C2854">
        <v>673.317728846666</v>
      </c>
      <c r="D2854">
        <v>1789.8619673600001</v>
      </c>
      <c r="F2854">
        <v>1540.4480267500001</v>
      </c>
      <c r="H2854">
        <v>1378.76351443666</v>
      </c>
      <c r="I2854">
        <v>2201.75886344333</v>
      </c>
    </row>
    <row r="2855" spans="1:9">
      <c r="A2855" s="46">
        <v>44776.708333333336</v>
      </c>
      <c r="B2855" s="8"/>
      <c r="C2855">
        <v>671.255674483333</v>
      </c>
      <c r="D2855">
        <v>1794.03143512666</v>
      </c>
      <c r="F2855">
        <v>1539.61147169333</v>
      </c>
      <c r="H2855">
        <v>1373.5395269599901</v>
      </c>
      <c r="I2855">
        <v>2201.6455975599902</v>
      </c>
    </row>
    <row r="2856" spans="1:9">
      <c r="A2856" s="46">
        <v>44776.711805555555</v>
      </c>
      <c r="B2856" s="8"/>
      <c r="C2856">
        <v>666.92245126333296</v>
      </c>
      <c r="D2856">
        <v>1792.2849937133301</v>
      </c>
      <c r="F2856">
        <v>1539.27072326333</v>
      </c>
      <c r="H2856">
        <v>1374.64418649</v>
      </c>
      <c r="I2856">
        <v>2202.0246775066598</v>
      </c>
    </row>
    <row r="2857" spans="1:9">
      <c r="A2857" s="46">
        <v>44776.715277777781</v>
      </c>
      <c r="B2857" s="8"/>
      <c r="C2857">
        <v>666.68184041333302</v>
      </c>
      <c r="D2857">
        <v>1790.3544247166601</v>
      </c>
      <c r="F2857">
        <v>1544.1279274866599</v>
      </c>
      <c r="H2857">
        <v>1374.1354996099999</v>
      </c>
      <c r="I2857">
        <v>2202.0761668433302</v>
      </c>
    </row>
    <row r="2858" spans="1:9">
      <c r="A2858" s="46">
        <v>44776.71875</v>
      </c>
      <c r="B2858" s="8"/>
      <c r="C2858">
        <v>672.87536649333299</v>
      </c>
      <c r="D2858">
        <v>1789.1742473166601</v>
      </c>
      <c r="F2858">
        <v>1537.82026459333</v>
      </c>
      <c r="H2858">
        <v>1378.59491815</v>
      </c>
      <c r="I2858">
        <v>2201.8636146233298</v>
      </c>
    </row>
    <row r="2859" spans="1:9">
      <c r="A2859" s="46">
        <v>44776.722222222219</v>
      </c>
      <c r="B2859" s="8"/>
      <c r="C2859">
        <v>672.49631381999995</v>
      </c>
      <c r="D2859">
        <v>1788.4372812366601</v>
      </c>
      <c r="F2859">
        <v>1539.8490731033301</v>
      </c>
      <c r="H2859">
        <v>1372.63048420666</v>
      </c>
      <c r="I2859">
        <v>2201.8036247366599</v>
      </c>
    </row>
    <row r="2860" spans="1:9">
      <c r="A2860" s="46">
        <v>44776.725694444445</v>
      </c>
      <c r="B2860" s="8"/>
      <c r="C2860">
        <v>670.68505256333299</v>
      </c>
      <c r="D2860">
        <v>1789.17632022</v>
      </c>
      <c r="F2860">
        <v>1541.3511806700001</v>
      </c>
      <c r="H2860">
        <v>1373.3218409666599</v>
      </c>
      <c r="I2860">
        <v>2202.66342701333</v>
      </c>
    </row>
    <row r="2861" spans="1:9">
      <c r="A2861" s="46">
        <v>44776.729166666664</v>
      </c>
      <c r="B2861" s="8"/>
      <c r="C2861">
        <v>667.01667707333297</v>
      </c>
      <c r="D2861">
        <v>1788.6290111266601</v>
      </c>
      <c r="F2861">
        <v>1540.9551914666599</v>
      </c>
      <c r="H2861">
        <v>1375.9884930933299</v>
      </c>
      <c r="I2861">
        <v>2202.0560285433298</v>
      </c>
    </row>
    <row r="2862" spans="1:9">
      <c r="A2862" s="46">
        <v>44776.732638888891</v>
      </c>
      <c r="B2862" s="8"/>
      <c r="C2862">
        <v>671.71695232333298</v>
      </c>
      <c r="D2862">
        <v>1791.88680156333</v>
      </c>
      <c r="F2862">
        <v>1542.9174196700001</v>
      </c>
      <c r="H2862">
        <v>1379.9606273700001</v>
      </c>
      <c r="I2862">
        <v>2202.0882679966599</v>
      </c>
    </row>
    <row r="2863" spans="1:9">
      <c r="A2863" s="46">
        <v>44776.736111111109</v>
      </c>
      <c r="B2863" s="8"/>
      <c r="C2863">
        <v>669.116752666666</v>
      </c>
      <c r="D2863">
        <v>1786.4975582500001</v>
      </c>
      <c r="F2863">
        <v>1542.42287845333</v>
      </c>
      <c r="H2863">
        <v>1376.9753156966599</v>
      </c>
      <c r="I2863">
        <v>2201.0219596799998</v>
      </c>
    </row>
    <row r="2864" spans="1:9">
      <c r="A2864" s="46">
        <v>44776.739583333336</v>
      </c>
      <c r="B2864" s="8"/>
      <c r="C2864">
        <v>668.10633639999901</v>
      </c>
      <c r="D2864">
        <v>1791.2777235399999</v>
      </c>
      <c r="F2864">
        <v>1541.3765642133301</v>
      </c>
      <c r="H2864">
        <v>1374.7322918099901</v>
      </c>
      <c r="I2864">
        <v>2200.8022946800002</v>
      </c>
    </row>
    <row r="2865" spans="1:9">
      <c r="A2865" s="46">
        <v>44776.743055555555</v>
      </c>
      <c r="B2865" s="8"/>
      <c r="C2865">
        <v>665.85239805666595</v>
      </c>
      <c r="D2865">
        <v>1791.94579807333</v>
      </c>
      <c r="F2865">
        <v>1545.1394802699999</v>
      </c>
      <c r="H2865">
        <v>1375.00778330666</v>
      </c>
      <c r="I2865">
        <v>2200.4415500366599</v>
      </c>
    </row>
    <row r="2866" spans="1:9">
      <c r="A2866" s="46">
        <v>44776.746527777781</v>
      </c>
      <c r="B2866" s="8"/>
      <c r="C2866">
        <v>670.45205821666605</v>
      </c>
      <c r="D2866">
        <v>1792.17208407</v>
      </c>
      <c r="F2866">
        <v>1547.1477231333299</v>
      </c>
      <c r="H2866">
        <v>1378.94561718666</v>
      </c>
      <c r="I2866">
        <v>2200.75504413</v>
      </c>
    </row>
    <row r="2867" spans="1:9">
      <c r="A2867" s="46">
        <v>44776.75</v>
      </c>
      <c r="B2867" s="8"/>
      <c r="C2867">
        <v>667.13082702999998</v>
      </c>
      <c r="D2867">
        <v>1789.6883323899999</v>
      </c>
      <c r="F2867">
        <v>1544.9117245233299</v>
      </c>
      <c r="H2867">
        <v>1378.43482454333</v>
      </c>
      <c r="I2867">
        <v>2201.0130034999902</v>
      </c>
    </row>
    <row r="2868" spans="1:9">
      <c r="A2868" s="46">
        <v>44776.753472222219</v>
      </c>
      <c r="B2868" s="8"/>
      <c r="C2868">
        <v>665.09797427333297</v>
      </c>
      <c r="D2868">
        <v>1790.0319776833301</v>
      </c>
      <c r="F2868">
        <v>1541.5161873166601</v>
      </c>
      <c r="H2868">
        <v>1379.7144456533299</v>
      </c>
      <c r="I2868">
        <v>2199.8678880833299</v>
      </c>
    </row>
    <row r="2869" spans="1:9">
      <c r="A2869" s="46">
        <v>44776.756944444445</v>
      </c>
      <c r="B2869" s="8"/>
      <c r="C2869">
        <v>670.41622468666606</v>
      </c>
      <c r="D2869">
        <v>1790.25685291333</v>
      </c>
      <c r="F2869">
        <v>1543.6982607866601</v>
      </c>
      <c r="H2869">
        <v>1378.2087975833299</v>
      </c>
      <c r="I2869">
        <v>2200.1729429100001</v>
      </c>
    </row>
    <row r="2870" spans="1:9">
      <c r="A2870" s="46">
        <v>44776.760416666664</v>
      </c>
      <c r="B2870" s="8"/>
      <c r="C2870">
        <v>667.68825719666597</v>
      </c>
      <c r="D2870">
        <v>1788.3517898233299</v>
      </c>
      <c r="F2870">
        <v>1541.17095964333</v>
      </c>
      <c r="H2870">
        <v>1369.85599058</v>
      </c>
      <c r="I2870">
        <v>2199.3871340933301</v>
      </c>
    </row>
    <row r="2871" spans="1:9">
      <c r="A2871" s="46">
        <v>44776.763888888891</v>
      </c>
      <c r="B2871" s="8"/>
      <c r="C2871">
        <v>666.21309795666605</v>
      </c>
      <c r="D2871">
        <v>1787.78847406</v>
      </c>
      <c r="F2871">
        <v>1541.8138987833299</v>
      </c>
      <c r="H2871">
        <v>1371.6885245000001</v>
      </c>
      <c r="I2871">
        <v>2200.29038418666</v>
      </c>
    </row>
    <row r="2872" spans="1:9">
      <c r="A2872" s="46">
        <v>44776.767361111109</v>
      </c>
      <c r="B2872" s="8"/>
      <c r="C2872">
        <v>667.28687743666603</v>
      </c>
      <c r="D2872">
        <v>1790.6951633199999</v>
      </c>
      <c r="F2872">
        <v>1537.62393863333</v>
      </c>
      <c r="H2872">
        <v>1377.4184418366599</v>
      </c>
      <c r="I2872">
        <v>2199.5683035900001</v>
      </c>
    </row>
    <row r="2873" spans="1:9">
      <c r="A2873" s="46">
        <v>44776.770833333336</v>
      </c>
      <c r="B2873" s="8"/>
      <c r="C2873">
        <v>665.75555839333299</v>
      </c>
      <c r="D2873">
        <v>1787.63695963333</v>
      </c>
      <c r="F2873">
        <v>1539.82926697333</v>
      </c>
      <c r="H2873">
        <v>1374.9925000666601</v>
      </c>
      <c r="I2873">
        <v>2199.5171748799999</v>
      </c>
    </row>
    <row r="2874" spans="1:9">
      <c r="A2874" s="46">
        <v>44776.774305555555</v>
      </c>
      <c r="B2874" s="8"/>
      <c r="C2874">
        <v>665.08530267333299</v>
      </c>
      <c r="D2874">
        <v>1790.0410715866601</v>
      </c>
      <c r="F2874">
        <v>1540.1257174299999</v>
      </c>
      <c r="H2874">
        <v>1377.6789527999999</v>
      </c>
      <c r="I2874">
        <v>2199.6597724066601</v>
      </c>
    </row>
    <row r="2875" spans="1:9">
      <c r="A2875" s="46">
        <v>44776.777777777781</v>
      </c>
      <c r="B2875" s="8"/>
      <c r="C2875">
        <v>666.19026272333303</v>
      </c>
      <c r="D2875">
        <v>1788.9168408733301</v>
      </c>
      <c r="F2875">
        <v>1545.8121356433301</v>
      </c>
      <c r="H2875">
        <v>1374.73953564</v>
      </c>
      <c r="I2875">
        <v>2200.8843035433301</v>
      </c>
    </row>
    <row r="2876" spans="1:9">
      <c r="A2876" s="46">
        <v>44776.78125</v>
      </c>
      <c r="B2876" s="8"/>
      <c r="C2876">
        <v>667.16094981666595</v>
      </c>
      <c r="D2876">
        <v>1790.72077743</v>
      </c>
      <c r="F2876">
        <v>1537.84575522</v>
      </c>
      <c r="H2876">
        <v>1375.62889791</v>
      </c>
      <c r="I2876">
        <v>2200.6114740166599</v>
      </c>
    </row>
    <row r="2877" spans="1:9">
      <c r="A2877" s="46">
        <v>44776.784722222219</v>
      </c>
      <c r="B2877" s="8"/>
      <c r="C2877">
        <v>668.70354276666603</v>
      </c>
      <c r="D2877">
        <v>1785.6449222666599</v>
      </c>
      <c r="F2877">
        <v>1538.9301387233299</v>
      </c>
      <c r="H2877">
        <v>1375.81816366</v>
      </c>
      <c r="I2877">
        <v>2200.7642538666601</v>
      </c>
    </row>
    <row r="2878" spans="1:9">
      <c r="A2878" s="46">
        <v>44776.788194444445</v>
      </c>
      <c r="B2878" s="8"/>
      <c r="C2878">
        <v>663.51282629000002</v>
      </c>
      <c r="D2878">
        <v>1792.2210710366601</v>
      </c>
      <c r="F2878">
        <v>1538.7692474266601</v>
      </c>
      <c r="H2878">
        <v>1379.1736712233301</v>
      </c>
      <c r="I2878">
        <v>2200.1405810066599</v>
      </c>
    </row>
    <row r="2879" spans="1:9">
      <c r="A2879" s="46">
        <v>44776.791666666664</v>
      </c>
      <c r="B2879" s="8"/>
      <c r="C2879">
        <v>664.80525225333304</v>
      </c>
      <c r="D2879">
        <v>1786.8100907200001</v>
      </c>
      <c r="F2879">
        <v>1539.8338991533301</v>
      </c>
      <c r="H2879">
        <v>1376.3758123866601</v>
      </c>
      <c r="I2879">
        <v>2200.6641413766602</v>
      </c>
    </row>
    <row r="2880" spans="1:9">
      <c r="A2880" s="46">
        <v>44776.795138888891</v>
      </c>
      <c r="B2880" s="8"/>
      <c r="C2880">
        <v>664.57718073333297</v>
      </c>
      <c r="D2880">
        <v>1789.9673359599999</v>
      </c>
      <c r="F2880">
        <v>1543.9906210366601</v>
      </c>
      <c r="H2880">
        <v>1376.14445607333</v>
      </c>
      <c r="I2880">
        <v>2200.3285496466601</v>
      </c>
    </row>
    <row r="2881" spans="1:9">
      <c r="A2881" s="46">
        <v>44776.798611111109</v>
      </c>
      <c r="B2881" s="8"/>
      <c r="C2881">
        <v>664.148040723333</v>
      </c>
      <c r="D2881">
        <v>1787.94604452</v>
      </c>
      <c r="F2881">
        <v>1543.98720841666</v>
      </c>
      <c r="H2881">
        <v>1376.5166331366599</v>
      </c>
      <c r="I2881">
        <v>2200.4393863366599</v>
      </c>
    </row>
    <row r="2882" spans="1:9">
      <c r="A2882" s="46">
        <v>44776.802083333336</v>
      </c>
      <c r="B2882" s="8"/>
      <c r="C2882">
        <v>666.54758493999998</v>
      </c>
      <c r="D2882">
        <v>1786.99520728333</v>
      </c>
      <c r="F2882">
        <v>1539.4720125266599</v>
      </c>
      <c r="H2882">
        <v>1376.11973253</v>
      </c>
      <c r="I2882">
        <v>2200.3682897266599</v>
      </c>
    </row>
    <row r="2883" spans="1:9">
      <c r="A2883" s="46">
        <v>44776.805555555555</v>
      </c>
      <c r="B2883" s="8"/>
      <c r="C2883">
        <v>670.06986280333297</v>
      </c>
      <c r="D2883">
        <v>1787.1949601066599</v>
      </c>
      <c r="F2883">
        <v>1539.6754271766599</v>
      </c>
      <c r="H2883">
        <v>1368.6275955266599</v>
      </c>
      <c r="I2883">
        <v>2200.51466162</v>
      </c>
    </row>
    <row r="2884" spans="1:9">
      <c r="A2884" s="46">
        <v>44776.809027777781</v>
      </c>
      <c r="B2884" s="8"/>
      <c r="C2884">
        <v>667.18007513333305</v>
      </c>
      <c r="D2884">
        <v>1789.6845230700001</v>
      </c>
      <c r="F2884">
        <v>1544.1567554399901</v>
      </c>
      <c r="H2884">
        <v>1374.3954171866601</v>
      </c>
      <c r="I2884">
        <v>2199.89102711333</v>
      </c>
    </row>
    <row r="2885" spans="1:9">
      <c r="A2885" s="46">
        <v>44776.8125</v>
      </c>
      <c r="B2885" s="8"/>
      <c r="C2885">
        <v>670.81593035000003</v>
      </c>
      <c r="D2885">
        <v>1787.9417062633299</v>
      </c>
      <c r="F2885">
        <v>1545.36260924</v>
      </c>
      <c r="H2885">
        <v>1376.14293935</v>
      </c>
      <c r="I2885">
        <v>2199.4792596433299</v>
      </c>
    </row>
    <row r="2886" spans="1:9">
      <c r="A2886" s="46">
        <v>44776.815972222219</v>
      </c>
      <c r="B2886" s="8"/>
      <c r="C2886">
        <v>667.48843986999998</v>
      </c>
      <c r="D2886">
        <v>1792.9842762266601</v>
      </c>
      <c r="F2886">
        <v>1547.54353313666</v>
      </c>
      <c r="H2886">
        <v>1372.3012271566599</v>
      </c>
      <c r="I2886">
        <v>2198.3247717366598</v>
      </c>
    </row>
    <row r="2887" spans="1:9">
      <c r="A2887" s="46">
        <v>44776.819444444445</v>
      </c>
      <c r="B2887" s="8"/>
      <c r="C2887">
        <v>662.49031433666596</v>
      </c>
      <c r="D2887">
        <v>1788.93335997333</v>
      </c>
      <c r="F2887">
        <v>1539.57282324333</v>
      </c>
      <c r="H2887">
        <v>1373.7867718933301</v>
      </c>
      <c r="I2887">
        <v>2198.8218972899999</v>
      </c>
    </row>
    <row r="2888" spans="1:9">
      <c r="A2888" s="46">
        <v>44776.822916666664</v>
      </c>
      <c r="B2888" s="8"/>
      <c r="C2888">
        <v>668.65569115333301</v>
      </c>
      <c r="D2888">
        <v>1785.68081367333</v>
      </c>
      <c r="F2888">
        <v>1536.1537918533299</v>
      </c>
      <c r="H2888">
        <v>1376.26367856666</v>
      </c>
      <c r="I2888">
        <v>2203.6099380300002</v>
      </c>
    </row>
    <row r="2889" spans="1:9">
      <c r="A2889" s="46">
        <v>44776.826388888891</v>
      </c>
      <c r="B2889" s="8"/>
      <c r="C2889">
        <v>663.03483473999995</v>
      </c>
      <c r="D2889">
        <v>1792.3513565533301</v>
      </c>
      <c r="F2889">
        <v>1540.3696382333301</v>
      </c>
      <c r="H2889">
        <v>1377.85321831333</v>
      </c>
      <c r="I2889">
        <v>2202.4858242099999</v>
      </c>
    </row>
    <row r="2890" spans="1:9">
      <c r="A2890" s="46">
        <v>44776.829861111109</v>
      </c>
      <c r="B2890" s="8"/>
      <c r="C2890">
        <v>668.30051186333299</v>
      </c>
      <c r="D2890">
        <v>1790.49079796666</v>
      </c>
      <c r="F2890">
        <v>1543.3500783699999</v>
      </c>
      <c r="H2890">
        <v>1374.7913746900001</v>
      </c>
      <c r="I2890">
        <v>2202.73202339</v>
      </c>
    </row>
    <row r="2891" spans="1:9">
      <c r="A2891" s="46">
        <v>44776.833333333336</v>
      </c>
      <c r="B2891" s="8"/>
      <c r="C2891">
        <v>666.56293374666598</v>
      </c>
      <c r="D2891">
        <v>1789.9790327799999</v>
      </c>
      <c r="F2891">
        <v>1541.7357877500001</v>
      </c>
      <c r="H2891">
        <v>1372.1776970133301</v>
      </c>
      <c r="I2891">
        <v>2201.8727030099999</v>
      </c>
    </row>
    <row r="2892" spans="1:9">
      <c r="A2892" s="46">
        <v>44776.836805555555</v>
      </c>
      <c r="B2892" s="8"/>
      <c r="C2892">
        <v>663.37694256999998</v>
      </c>
      <c r="D2892">
        <v>1788.81710321333</v>
      </c>
      <c r="F2892">
        <v>1540.5070233333299</v>
      </c>
      <c r="H2892">
        <v>1378.1561684799999</v>
      </c>
      <c r="I2892">
        <v>2201.92516167333</v>
      </c>
    </row>
    <row r="2893" spans="1:9">
      <c r="A2893" s="46">
        <v>44776.840277777781</v>
      </c>
      <c r="B2893" s="8"/>
      <c r="C2893">
        <v>665.77574374333301</v>
      </c>
      <c r="D2893">
        <v>1792.24237090666</v>
      </c>
      <c r="F2893">
        <v>1540.88154216</v>
      </c>
      <c r="H2893">
        <v>1376.0758400033301</v>
      </c>
      <c r="I2893">
        <v>2201.6078101466601</v>
      </c>
    </row>
    <row r="2894" spans="1:9">
      <c r="A2894" s="46">
        <v>44776.84375</v>
      </c>
      <c r="B2894" s="8"/>
      <c r="C2894">
        <v>666.53275410000003</v>
      </c>
      <c r="D2894">
        <v>1792.4865725499999</v>
      </c>
      <c r="F2894">
        <v>1539.19678548666</v>
      </c>
      <c r="H2894">
        <v>1370.95218458666</v>
      </c>
      <c r="I2894">
        <v>2201.8866815433298</v>
      </c>
    </row>
    <row r="2895" spans="1:9">
      <c r="A2895" s="46">
        <v>44776.847222222219</v>
      </c>
      <c r="B2895" s="8"/>
      <c r="C2895">
        <v>667.854932446666</v>
      </c>
      <c r="D2895">
        <v>1791.7073738766601</v>
      </c>
      <c r="F2895">
        <v>1537.3956059366601</v>
      </c>
      <c r="H2895">
        <v>1373.6687688966599</v>
      </c>
      <c r="I2895">
        <v>2201.74221972333</v>
      </c>
    </row>
    <row r="2896" spans="1:9">
      <c r="A2896" s="46">
        <v>44776.850694444445</v>
      </c>
      <c r="B2896" s="8"/>
      <c r="C2896">
        <v>664.98998303333303</v>
      </c>
      <c r="D2896">
        <v>1791.9182367466601</v>
      </c>
      <c r="F2896">
        <v>1540.7869382766601</v>
      </c>
      <c r="H2896">
        <v>1377.64714608333</v>
      </c>
      <c r="I2896">
        <v>2201.6939430666598</v>
      </c>
    </row>
    <row r="2897" spans="1:9">
      <c r="A2897" s="46">
        <v>44776.854166666664</v>
      </c>
      <c r="B2897" s="8"/>
      <c r="C2897">
        <v>663.906080296666</v>
      </c>
      <c r="D2897">
        <v>1785.5081053266599</v>
      </c>
      <c r="F2897">
        <v>1539.4066943799901</v>
      </c>
      <c r="H2897">
        <v>1372.8336365800001</v>
      </c>
      <c r="I2897">
        <v>2201.44885627333</v>
      </c>
    </row>
    <row r="2898" spans="1:9">
      <c r="A2898" s="46">
        <v>44776.857638888891</v>
      </c>
      <c r="B2898" s="8"/>
      <c r="C2898">
        <v>662.18415369000002</v>
      </c>
      <c r="D2898">
        <v>1789.61028149666</v>
      </c>
      <c r="F2898">
        <v>1536.1773909266601</v>
      </c>
      <c r="H2898">
        <v>1377.4008070566599</v>
      </c>
      <c r="I2898">
        <v>2200.9053313966601</v>
      </c>
    </row>
    <row r="2899" spans="1:9">
      <c r="A2899" s="46">
        <v>44776.861111111109</v>
      </c>
      <c r="B2899" s="8"/>
      <c r="C2899">
        <v>664.06336882666596</v>
      </c>
      <c r="D2899">
        <v>1790.2844175666601</v>
      </c>
      <c r="F2899">
        <v>1540.7355942233301</v>
      </c>
      <c r="H2899">
        <v>1375.6534553466599</v>
      </c>
      <c r="I2899">
        <v>2202.59045850333</v>
      </c>
    </row>
    <row r="2900" spans="1:9">
      <c r="A2900" s="46">
        <v>44776.864583333336</v>
      </c>
      <c r="B2900" s="8"/>
      <c r="C2900">
        <v>662.47416785666599</v>
      </c>
      <c r="D2900">
        <v>1787.04874006666</v>
      </c>
      <c r="F2900">
        <v>1536.02243979333</v>
      </c>
      <c r="H2900">
        <v>1377.20725669333</v>
      </c>
      <c r="I2900">
        <v>2202.8181661099902</v>
      </c>
    </row>
    <row r="2901" spans="1:9">
      <c r="A2901" s="46">
        <v>44776.868055555555</v>
      </c>
      <c r="B2901" s="8"/>
      <c r="C2901">
        <v>665.44779251333296</v>
      </c>
      <c r="D2901">
        <v>1788.76046591</v>
      </c>
      <c r="F2901">
        <v>1542.37329482666</v>
      </c>
      <c r="H2901">
        <v>1373.4246699800001</v>
      </c>
      <c r="I2901">
        <v>2202.67261158666</v>
      </c>
    </row>
    <row r="2902" spans="1:9">
      <c r="A2902" s="46">
        <v>44776.871527777781</v>
      </c>
      <c r="B2902" s="8"/>
      <c r="C2902">
        <v>658.32760742999994</v>
      </c>
      <c r="D2902">
        <v>1790.03815610333</v>
      </c>
      <c r="F2902">
        <v>1540.32831687</v>
      </c>
      <c r="H2902">
        <v>1375.85909922</v>
      </c>
      <c r="I2902">
        <v>2202.2639202166602</v>
      </c>
    </row>
    <row r="2903" spans="1:9">
      <c r="A2903" s="46">
        <v>44776.875</v>
      </c>
      <c r="B2903" s="8"/>
      <c r="C2903">
        <v>649.67519959333299</v>
      </c>
      <c r="D2903">
        <v>1786.0415889666599</v>
      </c>
      <c r="F2903">
        <v>1538.3675781066599</v>
      </c>
      <c r="H2903">
        <v>1376.3716304299901</v>
      </c>
      <c r="I2903">
        <v>2202.0485781699999</v>
      </c>
    </row>
    <row r="2904" spans="1:9">
      <c r="A2904" s="46">
        <v>44776.878472222219</v>
      </c>
      <c r="B2904" s="8"/>
      <c r="C2904">
        <v>638.33643189333304</v>
      </c>
      <c r="D2904">
        <v>1790.13024447666</v>
      </c>
      <c r="F2904">
        <v>1538.16412630333</v>
      </c>
      <c r="H2904">
        <v>1372.0737599500001</v>
      </c>
      <c r="I2904">
        <v>2201.0443294033298</v>
      </c>
    </row>
    <row r="2905" spans="1:9">
      <c r="A2905" s="46">
        <v>44776.881944444445</v>
      </c>
      <c r="B2905" s="8"/>
      <c r="C2905">
        <v>632.11929469333302</v>
      </c>
      <c r="D2905">
        <v>1793.1797279966599</v>
      </c>
      <c r="F2905">
        <v>1538.8280298166601</v>
      </c>
      <c r="H2905">
        <v>1375.48046071666</v>
      </c>
      <c r="I2905">
        <v>2201.4346975399999</v>
      </c>
    </row>
    <row r="2906" spans="1:9">
      <c r="A2906" s="46">
        <v>44776.885416666664</v>
      </c>
      <c r="B2906" s="8"/>
      <c r="C2906">
        <v>620.94412064666597</v>
      </c>
      <c r="D2906">
        <v>1788.3762543533301</v>
      </c>
      <c r="F2906">
        <v>1538.1848492399999</v>
      </c>
      <c r="H2906">
        <v>1375.08299519</v>
      </c>
      <c r="I2906">
        <v>2200.6983062633299</v>
      </c>
    </row>
    <row r="2907" spans="1:9">
      <c r="A2907" s="46">
        <v>44776.888888888891</v>
      </c>
      <c r="B2907" s="8"/>
      <c r="C2907">
        <v>616.42783861999999</v>
      </c>
      <c r="D2907">
        <v>1791.8060875900001</v>
      </c>
      <c r="F2907">
        <v>1544.46682373666</v>
      </c>
      <c r="H2907">
        <v>1380.34344017333</v>
      </c>
      <c r="I2907">
        <v>2200.5165029333298</v>
      </c>
    </row>
    <row r="2908" spans="1:9">
      <c r="A2908" s="46">
        <v>44776.892361111109</v>
      </c>
      <c r="B2908" s="8"/>
      <c r="C2908">
        <v>611.166786053333</v>
      </c>
      <c r="D2908">
        <v>1792.54492985</v>
      </c>
      <c r="F2908">
        <v>1540.1310511500001</v>
      </c>
      <c r="H2908">
        <v>1373.14017976333</v>
      </c>
      <c r="I2908">
        <v>2200.7557085266599</v>
      </c>
    </row>
    <row r="2909" spans="1:9">
      <c r="A2909" s="46">
        <v>44776.895833333336</v>
      </c>
      <c r="B2909" s="8"/>
      <c r="C2909">
        <v>613.174925163333</v>
      </c>
      <c r="D2909">
        <v>1790.61909685</v>
      </c>
      <c r="F2909">
        <v>1538.5620704299999</v>
      </c>
      <c r="H2909">
        <v>1378.7677477899999</v>
      </c>
      <c r="I2909">
        <v>2200.4848470366601</v>
      </c>
    </row>
    <row r="2910" spans="1:9">
      <c r="A2910" s="46">
        <v>44776.899305555555</v>
      </c>
      <c r="B2910" s="8"/>
      <c r="C2910">
        <v>611.33011533333297</v>
      </c>
      <c r="D2910">
        <v>1790.8497144600001</v>
      </c>
      <c r="F2910">
        <v>1541.6125111833301</v>
      </c>
      <c r="H2910">
        <v>1373.7502225933299</v>
      </c>
      <c r="I2910">
        <v>2199.9399659866599</v>
      </c>
    </row>
    <row r="2911" spans="1:9">
      <c r="A2911" s="46">
        <v>44776.902777777781</v>
      </c>
      <c r="B2911" s="8"/>
      <c r="C2911">
        <v>611.49772812999902</v>
      </c>
      <c r="D2911">
        <v>1791.21184916333</v>
      </c>
      <c r="F2911">
        <v>1536.4367927066601</v>
      </c>
      <c r="H2911">
        <v>1374.58568494</v>
      </c>
      <c r="I2911">
        <v>2199.9631881066598</v>
      </c>
    </row>
    <row r="2912" spans="1:9">
      <c r="A2912" s="46">
        <v>44776.90625</v>
      </c>
      <c r="B2912" s="8"/>
      <c r="C2912">
        <v>610.72659503333296</v>
      </c>
      <c r="D2912">
        <v>1792.99079009666</v>
      </c>
      <c r="F2912">
        <v>1544.8853968799999</v>
      </c>
      <c r="H2912">
        <v>1375.85868397333</v>
      </c>
      <c r="I2912">
        <v>2199.7380451466602</v>
      </c>
    </row>
    <row r="2913" spans="1:9">
      <c r="A2913" s="46">
        <v>44776.909722222219</v>
      </c>
      <c r="B2913" s="8"/>
      <c r="C2913">
        <v>612.36645159666602</v>
      </c>
      <c r="D2913">
        <v>1787.7839259999901</v>
      </c>
      <c r="F2913">
        <v>1536.6359194233301</v>
      </c>
      <c r="H2913">
        <v>1373.4993016799999</v>
      </c>
      <c r="I2913">
        <v>2199.8797149533302</v>
      </c>
    </row>
    <row r="2914" spans="1:9">
      <c r="A2914" s="46">
        <v>44776.913194444445</v>
      </c>
      <c r="B2914" s="8"/>
      <c r="C2914">
        <v>611.29089426666599</v>
      </c>
      <c r="D2914">
        <v>1791.25068556</v>
      </c>
      <c r="F2914">
        <v>1533.1867542699999</v>
      </c>
      <c r="H2914">
        <v>1373.64123813333</v>
      </c>
      <c r="I2914">
        <v>2199.4290673533301</v>
      </c>
    </row>
    <row r="2915" spans="1:9">
      <c r="A2915" s="46">
        <v>44776.916666666664</v>
      </c>
      <c r="B2915" s="8"/>
      <c r="C2915">
        <v>612.18931436000003</v>
      </c>
      <c r="D2915">
        <v>1793.77899417</v>
      </c>
      <c r="F2915">
        <v>1538.66586875333</v>
      </c>
      <c r="H2915">
        <v>1373.45426500333</v>
      </c>
      <c r="I2915">
        <v>2199.6120464866599</v>
      </c>
    </row>
    <row r="2916" spans="1:9">
      <c r="A2916" s="46">
        <v>44776.920138888891</v>
      </c>
      <c r="B2916" s="8"/>
      <c r="C2916">
        <v>613.65156380999997</v>
      </c>
      <c r="D2916">
        <v>1793.9315379633299</v>
      </c>
      <c r="F2916">
        <v>1538.4506818499999</v>
      </c>
      <c r="H2916">
        <v>1373.9654455433299</v>
      </c>
      <c r="I2916">
        <v>2200.1816389866599</v>
      </c>
    </row>
    <row r="2917" spans="1:9">
      <c r="A2917" s="46">
        <v>44776.923611111109</v>
      </c>
      <c r="B2917" s="8"/>
      <c r="C2917">
        <v>615.68269769999995</v>
      </c>
      <c r="D2917">
        <v>1793.2753164733299</v>
      </c>
      <c r="F2917">
        <v>1537.33644654666</v>
      </c>
      <c r="H2917">
        <v>1377.31660394</v>
      </c>
      <c r="I2917">
        <v>2199.9459640866598</v>
      </c>
    </row>
    <row r="2918" spans="1:9">
      <c r="A2918" s="46">
        <v>44776.927083333336</v>
      </c>
      <c r="B2918" s="8"/>
      <c r="C2918">
        <v>610.76918831</v>
      </c>
      <c r="D2918">
        <v>1791.91622277333</v>
      </c>
      <c r="F2918">
        <v>1534.1866123499999</v>
      </c>
      <c r="H2918">
        <v>1375.95113626333</v>
      </c>
      <c r="I2918">
        <v>2200.5588667699999</v>
      </c>
    </row>
    <row r="2919" spans="1:9">
      <c r="A2919" s="46">
        <v>44776.930555555555</v>
      </c>
      <c r="B2919" s="8"/>
      <c r="C2919">
        <v>610.93897132333302</v>
      </c>
      <c r="D2919">
        <v>1790.60965658333</v>
      </c>
      <c r="F2919">
        <v>1541.2867148999901</v>
      </c>
      <c r="H2919">
        <v>1372.89283968</v>
      </c>
      <c r="I2919">
        <v>2200.2243393733302</v>
      </c>
    </row>
    <row r="2920" spans="1:9">
      <c r="A2920" s="46">
        <v>44776.934027777781</v>
      </c>
      <c r="B2920" s="8"/>
      <c r="C2920">
        <v>608.79783448333296</v>
      </c>
      <c r="D2920">
        <v>1792.0505842800001</v>
      </c>
      <c r="F2920">
        <v>1541.02909862666</v>
      </c>
      <c r="H2920">
        <v>1375.1110111866601</v>
      </c>
      <c r="I2920">
        <v>2200.0865575866601</v>
      </c>
    </row>
    <row r="2921" spans="1:9">
      <c r="A2921" s="46">
        <v>44776.9375</v>
      </c>
      <c r="B2921" s="8"/>
      <c r="C2921">
        <v>609.26180382666598</v>
      </c>
      <c r="D2921">
        <v>1793.49066069999</v>
      </c>
      <c r="F2921">
        <v>1537.74473031</v>
      </c>
      <c r="H2921">
        <v>1372.30917691333</v>
      </c>
      <c r="I2921">
        <v>2199.7235628999902</v>
      </c>
    </row>
    <row r="2922" spans="1:9">
      <c r="A2922" s="46">
        <v>44776.940972222219</v>
      </c>
      <c r="B2922" s="8"/>
      <c r="C2922">
        <v>609.62030729333298</v>
      </c>
      <c r="D2922">
        <v>1790.9232042466599</v>
      </c>
      <c r="F2922">
        <v>1535.82458505666</v>
      </c>
      <c r="H2922">
        <v>1375.8441121333301</v>
      </c>
      <c r="I2922">
        <v>2199.76922679666</v>
      </c>
    </row>
    <row r="2923" spans="1:9">
      <c r="A2923" s="46">
        <v>44776.944444444445</v>
      </c>
      <c r="B2923" s="8"/>
      <c r="C2923">
        <v>610.16353604999995</v>
      </c>
      <c r="D2923">
        <v>1792.0441949266601</v>
      </c>
      <c r="F2923">
        <v>1536.2065859899999</v>
      </c>
      <c r="H2923">
        <v>1372.67811068333</v>
      </c>
      <c r="I2923">
        <v>2199.8877062533302</v>
      </c>
    </row>
    <row r="2924" spans="1:9">
      <c r="A2924" s="46">
        <v>44776.947916666664</v>
      </c>
      <c r="B2924" s="8"/>
      <c r="C2924">
        <v>614.96934821666605</v>
      </c>
      <c r="D2924">
        <v>1793.70942960666</v>
      </c>
      <c r="F2924">
        <v>1534.72775508</v>
      </c>
      <c r="H2924">
        <v>1379.0192107399901</v>
      </c>
      <c r="I2924">
        <v>2199.9140601399999</v>
      </c>
    </row>
    <row r="2925" spans="1:9">
      <c r="A2925" s="46">
        <v>44776.951388888891</v>
      </c>
      <c r="B2925" s="8"/>
      <c r="C2925">
        <v>613.77715926999997</v>
      </c>
      <c r="D2925">
        <v>1790.1991086400001</v>
      </c>
      <c r="F2925">
        <v>1542.1236513066599</v>
      </c>
      <c r="H2925">
        <v>1373.9465770100001</v>
      </c>
      <c r="I2925">
        <v>2199.6999332400001</v>
      </c>
    </row>
    <row r="2926" spans="1:9">
      <c r="A2926" s="46">
        <v>44776.954861111109</v>
      </c>
      <c r="B2926" s="8"/>
      <c r="C2926">
        <v>615.00817586666597</v>
      </c>
      <c r="D2926">
        <v>1786.0366912766599</v>
      </c>
      <c r="F2926">
        <v>1534.5024340299999</v>
      </c>
      <c r="H2926">
        <v>1369.7485086233301</v>
      </c>
      <c r="I2926">
        <v>2199.4232430133302</v>
      </c>
    </row>
    <row r="2927" spans="1:9">
      <c r="A2927" s="46">
        <v>44776.958333333336</v>
      </c>
      <c r="B2927" s="8"/>
      <c r="C2927">
        <v>615.73303309333301</v>
      </c>
      <c r="D2927">
        <v>1788.26274471333</v>
      </c>
      <c r="F2927">
        <v>1537.5151278400001</v>
      </c>
      <c r="H2927">
        <v>1372.26036369333</v>
      </c>
      <c r="I2927">
        <v>2199.4166471633298</v>
      </c>
    </row>
    <row r="2928" spans="1:9">
      <c r="A2928" s="46">
        <v>44776.961805555555</v>
      </c>
      <c r="B2928" s="8"/>
      <c r="C2928">
        <v>610.88252085333295</v>
      </c>
      <c r="D2928">
        <v>1789.5305587033299</v>
      </c>
      <c r="F2928">
        <v>1540.2909251133301</v>
      </c>
      <c r="H2928">
        <v>1370.5444603466599</v>
      </c>
      <c r="I2928">
        <v>2198.8105840666599</v>
      </c>
    </row>
    <row r="2929" spans="1:9">
      <c r="A2929" s="46">
        <v>44776.965277777781</v>
      </c>
      <c r="B2929" s="8"/>
      <c r="C2929">
        <v>614.03401714666597</v>
      </c>
      <c r="D2929">
        <v>1794.4317025033299</v>
      </c>
      <c r="F2929">
        <v>1536.3547860666599</v>
      </c>
      <c r="H2929">
        <v>1376.11886491</v>
      </c>
      <c r="I2929">
        <v>2199.1602460333302</v>
      </c>
    </row>
    <row r="2930" spans="1:9">
      <c r="A2930" s="46">
        <v>44776.96875</v>
      </c>
      <c r="B2930" s="8"/>
      <c r="C2930">
        <v>618.69995485666595</v>
      </c>
      <c r="D2930">
        <v>1790.0176681166599</v>
      </c>
      <c r="F2930">
        <v>1540.1236335599999</v>
      </c>
      <c r="H2930">
        <v>1372.00758393666</v>
      </c>
      <c r="I2930">
        <v>2198.3625798533299</v>
      </c>
    </row>
    <row r="2931" spans="1:9">
      <c r="A2931" s="46">
        <v>44776.972222222219</v>
      </c>
      <c r="B2931" s="8"/>
      <c r="C2931">
        <v>617.79316207666602</v>
      </c>
      <c r="D2931">
        <v>1793.4017806133299</v>
      </c>
      <c r="F2931">
        <v>1534.1921154633301</v>
      </c>
      <c r="H2931">
        <v>1370.85579515666</v>
      </c>
      <c r="I2931">
        <v>2198.7198768933299</v>
      </c>
    </row>
    <row r="2932" spans="1:9">
      <c r="A2932" s="46">
        <v>44776.975694444445</v>
      </c>
      <c r="B2932" s="8"/>
      <c r="C2932">
        <v>612.74420937666605</v>
      </c>
      <c r="D2932">
        <v>1791.94054417333</v>
      </c>
      <c r="F2932">
        <v>1537.6228032533299</v>
      </c>
      <c r="H2932">
        <v>1374.3079948633299</v>
      </c>
      <c r="I2932">
        <v>2198.9885080733302</v>
      </c>
    </row>
    <row r="2933" spans="1:9">
      <c r="A2933" s="46">
        <v>44776.979166666664</v>
      </c>
      <c r="B2933" s="8"/>
      <c r="C2933">
        <v>611.4705328</v>
      </c>
      <c r="D2933">
        <v>1787.47593280666</v>
      </c>
      <c r="F2933">
        <v>1540.24778110333</v>
      </c>
      <c r="H2933">
        <v>1371.6360505633299</v>
      </c>
      <c r="I2933">
        <v>2199.0316248300001</v>
      </c>
    </row>
    <row r="2934" spans="1:9">
      <c r="A2934" s="46">
        <v>44776.982638888891</v>
      </c>
      <c r="B2934" s="8"/>
      <c r="C2934">
        <v>612.91887263666604</v>
      </c>
      <c r="D2934">
        <v>1788.62307418666</v>
      </c>
      <c r="F2934">
        <v>1538.8556764633299</v>
      </c>
      <c r="H2934">
        <v>1371.0709415666599</v>
      </c>
      <c r="I2934">
        <v>2199.5995224366602</v>
      </c>
    </row>
    <row r="2935" spans="1:9">
      <c r="A2935" s="46">
        <v>44776.986111111109</v>
      </c>
      <c r="B2935" s="8"/>
      <c r="C2935">
        <v>610.75320681000005</v>
      </c>
      <c r="D2935">
        <v>1787.6814237266599</v>
      </c>
      <c r="F2935">
        <v>1535.4985789366599</v>
      </c>
      <c r="H2935">
        <v>1373.2445845233301</v>
      </c>
      <c r="I2935">
        <v>2199.3480966166599</v>
      </c>
    </row>
    <row r="2936" spans="1:9">
      <c r="A2936" s="46">
        <v>44776.989583333336</v>
      </c>
      <c r="B2936" s="8"/>
      <c r="C2936">
        <v>612.25511552</v>
      </c>
      <c r="D2936">
        <v>1791.7519723366599</v>
      </c>
      <c r="F2936">
        <v>1538.59719473666</v>
      </c>
      <c r="H2936">
        <v>1369.2021862633301</v>
      </c>
      <c r="I2936">
        <v>2198.9511447066602</v>
      </c>
    </row>
    <row r="2937" spans="1:9">
      <c r="A2937" s="46">
        <v>44776.993055555555</v>
      </c>
      <c r="B2937" s="8"/>
      <c r="C2937">
        <v>613.98169289333305</v>
      </c>
      <c r="D2937">
        <v>1786.48157566333</v>
      </c>
      <c r="F2937">
        <v>1537.1726179100001</v>
      </c>
      <c r="H2937">
        <v>1370.1077311133299</v>
      </c>
      <c r="I2937">
        <v>2198.4220736033299</v>
      </c>
    </row>
    <row r="2938" spans="1:9">
      <c r="A2938" s="46">
        <v>44776.996527777781</v>
      </c>
      <c r="B2938" s="8"/>
      <c r="C2938">
        <v>613.05623590000005</v>
      </c>
      <c r="D2938">
        <v>1785.1948112033299</v>
      </c>
      <c r="F2938">
        <v>1540.15004314666</v>
      </c>
      <c r="H2938">
        <v>1374.3375526899999</v>
      </c>
      <c r="I2938">
        <v>2198.9382687966599</v>
      </c>
    </row>
    <row r="2939" spans="1:9">
      <c r="A2939" s="46">
        <v>44777</v>
      </c>
      <c r="B2939" s="8"/>
      <c r="C2939">
        <v>608.26076924999995</v>
      </c>
      <c r="D2939">
        <v>1786.910396125</v>
      </c>
      <c r="F2939">
        <v>1531.936250625</v>
      </c>
      <c r="H2939">
        <v>1370.178848625</v>
      </c>
      <c r="I2939">
        <v>2199.2118731249998</v>
      </c>
    </row>
    <row r="2940" spans="1:9">
      <c r="A2940" s="46">
        <v>44777</v>
      </c>
      <c r="B2940" s="8"/>
      <c r="C2940">
        <v>613.69051618212995</v>
      </c>
      <c r="D2940">
        <v>1780.97405966666</v>
      </c>
      <c r="F2940">
        <v>1535.09157854982</v>
      </c>
      <c r="H2940">
        <v>1374.41992985567</v>
      </c>
      <c r="I2940">
        <v>2199.36834697938</v>
      </c>
    </row>
    <row r="2941" spans="1:9">
      <c r="A2941" s="46">
        <v>44777.003472222219</v>
      </c>
      <c r="B2941" s="8"/>
      <c r="C2941">
        <v>613.46655986666599</v>
      </c>
      <c r="D2941">
        <v>1782.3034609333299</v>
      </c>
      <c r="F2941">
        <v>1536.39474797666</v>
      </c>
      <c r="H2941">
        <v>1376.99905026333</v>
      </c>
      <c r="I2941">
        <v>2202.22952364</v>
      </c>
    </row>
    <row r="2942" spans="1:9">
      <c r="A2942" s="46">
        <v>44777.006944444445</v>
      </c>
      <c r="B2942" s="8"/>
      <c r="C2942">
        <v>612.99621322666599</v>
      </c>
      <c r="D2942">
        <v>1782.51165857666</v>
      </c>
      <c r="F2942">
        <v>1538.90386132666</v>
      </c>
      <c r="H2942">
        <v>1373.83777170333</v>
      </c>
      <c r="I2942">
        <v>2201.66091131333</v>
      </c>
    </row>
    <row r="2943" spans="1:9">
      <c r="A2943" s="46">
        <v>44777.010416666664</v>
      </c>
      <c r="B2943" s="8"/>
      <c r="C2943">
        <v>613.22744172</v>
      </c>
      <c r="D2943">
        <v>1781.3973478599901</v>
      </c>
      <c r="F2943">
        <v>1539.87664540333</v>
      </c>
      <c r="H2943">
        <v>1377.48653012</v>
      </c>
      <c r="I2943">
        <v>2202.54162449666</v>
      </c>
    </row>
    <row r="2944" spans="1:9">
      <c r="A2944" s="46">
        <v>44777.013888888891</v>
      </c>
      <c r="B2944" s="8"/>
      <c r="C2944">
        <v>613.128079973333</v>
      </c>
      <c r="D2944">
        <v>1783.13495985333</v>
      </c>
      <c r="F2944">
        <v>1536.82624289666</v>
      </c>
      <c r="H2944">
        <v>1373.6690344199999</v>
      </c>
      <c r="I2944">
        <v>2201.7677759066601</v>
      </c>
    </row>
    <row r="2945" spans="1:9">
      <c r="A2945" s="46">
        <v>44777.017361111109</v>
      </c>
      <c r="B2945" s="8"/>
      <c r="C2945">
        <v>615.39764241333296</v>
      </c>
      <c r="D2945">
        <v>1778.8077992200001</v>
      </c>
      <c r="F2945">
        <v>1538.25664851333</v>
      </c>
      <c r="H2945">
        <v>1372.1469841200001</v>
      </c>
      <c r="I2945">
        <v>2201.2925960366601</v>
      </c>
    </row>
    <row r="2946" spans="1:9">
      <c r="A2946" s="46">
        <v>44777.020833333336</v>
      </c>
      <c r="B2946" s="8"/>
      <c r="C2946">
        <v>614.24686113999996</v>
      </c>
      <c r="D2946">
        <v>1775.95220595</v>
      </c>
      <c r="F2946">
        <v>1539.87444893666</v>
      </c>
      <c r="H2946">
        <v>1372.4315366933299</v>
      </c>
      <c r="I2946">
        <v>2201.0731113966599</v>
      </c>
    </row>
    <row r="2947" spans="1:9">
      <c r="A2947" s="46">
        <v>44777.024305555555</v>
      </c>
      <c r="B2947" s="8"/>
      <c r="C2947">
        <v>614.60713267666597</v>
      </c>
      <c r="D2947">
        <v>1773.29247532</v>
      </c>
      <c r="F2947">
        <v>1539.1643482099901</v>
      </c>
      <c r="H2947">
        <v>1378.6176386566599</v>
      </c>
      <c r="I2947">
        <v>2201.9153946466599</v>
      </c>
    </row>
    <row r="2948" spans="1:9">
      <c r="A2948" s="46">
        <v>44777.027777777781</v>
      </c>
      <c r="B2948" s="8"/>
      <c r="C2948">
        <v>614.699779443333</v>
      </c>
      <c r="D2948">
        <v>1779.5160477300001</v>
      </c>
      <c r="F2948">
        <v>1537.2706552300001</v>
      </c>
      <c r="H2948">
        <v>1373.5387500100001</v>
      </c>
      <c r="I2948">
        <v>2201.1971168866598</v>
      </c>
    </row>
    <row r="2949" spans="1:9">
      <c r="A2949" s="46">
        <v>44777.03125</v>
      </c>
      <c r="B2949" s="8"/>
      <c r="C2949">
        <v>611.41564609666602</v>
      </c>
      <c r="D2949">
        <v>1775.33222991666</v>
      </c>
      <c r="F2949">
        <v>1538.3459580133299</v>
      </c>
      <c r="H2949">
        <v>1377.8735478866599</v>
      </c>
      <c r="I2949">
        <v>2201.7867602800002</v>
      </c>
    </row>
    <row r="2950" spans="1:9">
      <c r="A2950" s="46">
        <v>44777.034722222219</v>
      </c>
      <c r="B2950" s="8"/>
      <c r="C2950">
        <v>612.92034564999994</v>
      </c>
      <c r="D2950">
        <v>1774.70440577666</v>
      </c>
      <c r="F2950">
        <v>1531.7379446033301</v>
      </c>
      <c r="H2950">
        <v>1375.3927805000001</v>
      </c>
      <c r="I2950">
        <v>2201.5495053066602</v>
      </c>
    </row>
    <row r="2951" spans="1:9">
      <c r="A2951" s="46">
        <v>44777.038194444445</v>
      </c>
      <c r="B2951" s="8"/>
      <c r="C2951">
        <v>613.61792454333295</v>
      </c>
      <c r="D2951">
        <v>1768.53404275</v>
      </c>
      <c r="F2951">
        <v>1535.2992566466601</v>
      </c>
      <c r="H2951">
        <v>1374.38694833</v>
      </c>
      <c r="I2951">
        <v>2201.8501311300001</v>
      </c>
    </row>
    <row r="2952" spans="1:9">
      <c r="A2952" s="46">
        <v>44777.041666666664</v>
      </c>
      <c r="B2952" s="8"/>
      <c r="C2952">
        <v>607.22078167333302</v>
      </c>
      <c r="D2952">
        <v>1769.8467567599901</v>
      </c>
      <c r="F2952">
        <v>1536.19995513666</v>
      </c>
      <c r="H2952">
        <v>1373.6278497133301</v>
      </c>
      <c r="I2952">
        <v>2201.8782498466599</v>
      </c>
    </row>
    <row r="2953" spans="1:9">
      <c r="A2953" s="46">
        <v>44777.045138888891</v>
      </c>
      <c r="B2953" s="8"/>
      <c r="C2953">
        <v>610.06225656666595</v>
      </c>
      <c r="D2953">
        <v>1771.43243143</v>
      </c>
      <c r="F2953">
        <v>1533.7234025233299</v>
      </c>
      <c r="H2953">
        <v>1377.6885394933299</v>
      </c>
      <c r="I2953">
        <v>2201.4546041633298</v>
      </c>
    </row>
    <row r="2954" spans="1:9">
      <c r="A2954" s="46">
        <v>44777.048611111109</v>
      </c>
      <c r="B2954" s="8"/>
      <c r="C2954">
        <v>605.94776947333298</v>
      </c>
      <c r="D2954">
        <v>1767.8162796399999</v>
      </c>
      <c r="F2954">
        <v>1535.33184247333</v>
      </c>
      <c r="H2954">
        <v>1372.7236074033301</v>
      </c>
      <c r="I2954">
        <v>2201.6720049700002</v>
      </c>
    </row>
    <row r="2955" spans="1:9">
      <c r="A2955" s="46">
        <v>44777.052083333336</v>
      </c>
      <c r="B2955" s="8"/>
      <c r="C2955">
        <v>608.11561645333302</v>
      </c>
      <c r="D2955">
        <v>1767.1432209966599</v>
      </c>
      <c r="F2955">
        <v>1538.3176502599999</v>
      </c>
      <c r="H2955">
        <v>1378.3114320966599</v>
      </c>
      <c r="I2955">
        <v>2200.9553848199998</v>
      </c>
    </row>
    <row r="2956" spans="1:9">
      <c r="A2956" s="46">
        <v>44777.055555555555</v>
      </c>
      <c r="B2956" s="8"/>
      <c r="C2956">
        <v>609.20190574333299</v>
      </c>
      <c r="D2956">
        <v>1766.2084111633301</v>
      </c>
      <c r="F2956">
        <v>1538.3325455766601</v>
      </c>
      <c r="H2956">
        <v>1373.45819671666</v>
      </c>
      <c r="I2956">
        <v>2201.1193763133301</v>
      </c>
    </row>
    <row r="2957" spans="1:9">
      <c r="A2957" s="46">
        <v>44777.059027777781</v>
      </c>
      <c r="B2957" s="8"/>
      <c r="C2957">
        <v>610.35087635666605</v>
      </c>
      <c r="D2957">
        <v>1765.59780659333</v>
      </c>
      <c r="F2957">
        <v>1538.83439073666</v>
      </c>
      <c r="H2957">
        <v>1375.45112469333</v>
      </c>
      <c r="I2957">
        <v>2200.9809934933301</v>
      </c>
    </row>
    <row r="2958" spans="1:9">
      <c r="A2958" s="46">
        <v>44777.0625</v>
      </c>
      <c r="B2958" s="8"/>
      <c r="C2958">
        <v>608.782077026666</v>
      </c>
      <c r="D2958">
        <v>1763.9477436633299</v>
      </c>
      <c r="F2958">
        <v>1538.26317766333</v>
      </c>
      <c r="H2958">
        <v>1376.2798687833299</v>
      </c>
      <c r="I2958">
        <v>2201.0278255866601</v>
      </c>
    </row>
    <row r="2959" spans="1:9">
      <c r="A2959" s="46">
        <v>44777.065972222219</v>
      </c>
      <c r="B2959" s="8"/>
      <c r="C2959">
        <v>608.37440192333304</v>
      </c>
      <c r="D2959">
        <v>1766.6434236433299</v>
      </c>
      <c r="F2959">
        <v>1533.5629155333299</v>
      </c>
      <c r="H2959">
        <v>1374.7792320799999</v>
      </c>
      <c r="I2959">
        <v>2200.5260186333298</v>
      </c>
    </row>
    <row r="2960" spans="1:9">
      <c r="A2960" s="46">
        <v>44777.069444444445</v>
      </c>
      <c r="B2960" s="8"/>
      <c r="C2960">
        <v>606.73089991666598</v>
      </c>
      <c r="D2960">
        <v>1762.4373759800001</v>
      </c>
      <c r="F2960">
        <v>1537.7010617666599</v>
      </c>
      <c r="H2960">
        <v>1371.52067671333</v>
      </c>
      <c r="I2960">
        <v>2200.3799428833299</v>
      </c>
    </row>
    <row r="2961" spans="1:9">
      <c r="A2961" s="46">
        <v>44777.072916666664</v>
      </c>
      <c r="B2961" s="8"/>
      <c r="C2961">
        <v>607.82240925999997</v>
      </c>
      <c r="D2961">
        <v>1760.42637498</v>
      </c>
      <c r="F2961">
        <v>1541.4482497966601</v>
      </c>
      <c r="H2961">
        <v>1375.01877197666</v>
      </c>
      <c r="I2961">
        <v>2199.6343451766602</v>
      </c>
    </row>
    <row r="2962" spans="1:9">
      <c r="A2962" s="46">
        <v>44777.076388888891</v>
      </c>
      <c r="B2962" s="8"/>
      <c r="C2962">
        <v>603.96073579999995</v>
      </c>
      <c r="D2962">
        <v>1762.11509943333</v>
      </c>
      <c r="F2962">
        <v>1535.2495899799901</v>
      </c>
      <c r="H2962">
        <v>1373.80858323333</v>
      </c>
      <c r="I2962">
        <v>2199.3892005100001</v>
      </c>
    </row>
    <row r="2963" spans="1:9">
      <c r="A2963" s="46">
        <v>44777.079861111109</v>
      </c>
      <c r="B2963" s="8"/>
      <c r="C2963">
        <v>611.45990472666597</v>
      </c>
      <c r="D2963">
        <v>1759.93729749</v>
      </c>
      <c r="F2963">
        <v>1536.08771968666</v>
      </c>
      <c r="H2963">
        <v>1373.28365913333</v>
      </c>
      <c r="I2963">
        <v>2199.13354796666</v>
      </c>
    </row>
    <row r="2964" spans="1:9">
      <c r="A2964" s="46">
        <v>44777.083333333336</v>
      </c>
      <c r="B2964" s="8"/>
      <c r="C2964">
        <v>607.14937798999995</v>
      </c>
      <c r="D2964">
        <v>1759.38759307333</v>
      </c>
      <c r="F2964">
        <v>1539.12459831</v>
      </c>
      <c r="H2964">
        <v>1378.57137590666</v>
      </c>
      <c r="I2964">
        <v>2201.4642946866602</v>
      </c>
    </row>
    <row r="2965" spans="1:9">
      <c r="A2965" s="46">
        <v>44777.086805555555</v>
      </c>
      <c r="B2965" s="8"/>
      <c r="C2965">
        <v>606.38489098333298</v>
      </c>
      <c r="D2965">
        <v>1759.4905215700001</v>
      </c>
      <c r="F2965">
        <v>1536.0689910199901</v>
      </c>
      <c r="H2965">
        <v>1372.2874267833299</v>
      </c>
      <c r="I2965">
        <v>2201.2624688866599</v>
      </c>
    </row>
    <row r="2966" spans="1:9">
      <c r="A2966" s="46">
        <v>44777.090277777781</v>
      </c>
      <c r="B2966" s="8"/>
      <c r="C2966">
        <v>607.60192802666597</v>
      </c>
      <c r="D2966">
        <v>1756.34828310333</v>
      </c>
      <c r="F2966">
        <v>1535.9434305766599</v>
      </c>
      <c r="H2966">
        <v>1376.4052402166601</v>
      </c>
      <c r="I2966">
        <v>2200.9651081500001</v>
      </c>
    </row>
    <row r="2967" spans="1:9">
      <c r="A2967" s="46">
        <v>44777.09375</v>
      </c>
      <c r="B2967" s="8"/>
      <c r="C2967">
        <v>609.12700524000002</v>
      </c>
      <c r="D2967">
        <v>1757.29386966333</v>
      </c>
      <c r="F2967">
        <v>1537.2296409599901</v>
      </c>
      <c r="H2967">
        <v>1377.5569044599999</v>
      </c>
      <c r="I2967">
        <v>2201.1583580566598</v>
      </c>
    </row>
    <row r="2968" spans="1:9">
      <c r="A2968" s="46">
        <v>44777.097222222219</v>
      </c>
      <c r="B2968" s="8"/>
      <c r="C2968">
        <v>609.80083755666601</v>
      </c>
      <c r="D2968">
        <v>1756.8515171466599</v>
      </c>
      <c r="F2968">
        <v>1535.1018739833301</v>
      </c>
      <c r="H2968">
        <v>1376.7163531733299</v>
      </c>
      <c r="I2968">
        <v>2200.1675555933298</v>
      </c>
    </row>
    <row r="2969" spans="1:9">
      <c r="A2969" s="46">
        <v>44777.100694444445</v>
      </c>
      <c r="B2969" s="8"/>
      <c r="C2969">
        <v>610.31892646666597</v>
      </c>
      <c r="D2969">
        <v>1757.2129732400001</v>
      </c>
      <c r="F2969">
        <v>1535.89317054666</v>
      </c>
      <c r="H2969">
        <v>1376.1042351333299</v>
      </c>
      <c r="I2969">
        <v>2200.9656666000001</v>
      </c>
    </row>
    <row r="2970" spans="1:9">
      <c r="A2970" s="46">
        <v>44777.104166666664</v>
      </c>
      <c r="B2970" s="8"/>
      <c r="C2970">
        <v>609.14273760666595</v>
      </c>
      <c r="D2970">
        <v>1755.2948189733299</v>
      </c>
      <c r="F2970">
        <v>1533.90555552</v>
      </c>
      <c r="H2970">
        <v>1373.1502155200001</v>
      </c>
      <c r="I2970">
        <v>2200.4213756466602</v>
      </c>
    </row>
    <row r="2971" spans="1:9">
      <c r="A2971" s="46">
        <v>44777.107638888891</v>
      </c>
      <c r="B2971" s="8"/>
      <c r="C2971">
        <v>607.68286267999997</v>
      </c>
      <c r="D2971">
        <v>1752.7098260366599</v>
      </c>
      <c r="F2971">
        <v>1534.71495898333</v>
      </c>
      <c r="H2971">
        <v>1376.35242969666</v>
      </c>
      <c r="I2971">
        <v>2200.6470070400001</v>
      </c>
    </row>
    <row r="2972" spans="1:9">
      <c r="A2972" s="46">
        <v>44777.111111111109</v>
      </c>
      <c r="B2972" s="8"/>
      <c r="C2972">
        <v>610.83175597000002</v>
      </c>
      <c r="D2972">
        <v>1749.3398974366601</v>
      </c>
      <c r="F2972">
        <v>1535.0432587800001</v>
      </c>
      <c r="H2972">
        <v>1371.5349961566601</v>
      </c>
      <c r="I2972">
        <v>2200.4380291900002</v>
      </c>
    </row>
    <row r="2973" spans="1:9">
      <c r="A2973" s="46">
        <v>44777.114583333336</v>
      </c>
      <c r="B2973" s="8"/>
      <c r="C2973">
        <v>607.33379077333302</v>
      </c>
      <c r="D2973">
        <v>1749.5579331199999</v>
      </c>
      <c r="F2973">
        <v>1536.2428740466601</v>
      </c>
      <c r="H2973">
        <v>1372.0509509266601</v>
      </c>
      <c r="I2973">
        <v>2199.8354606933299</v>
      </c>
    </row>
    <row r="2974" spans="1:9">
      <c r="A2974" s="46">
        <v>44777.118055555555</v>
      </c>
      <c r="B2974" s="8"/>
      <c r="C2974">
        <v>608.88420015333304</v>
      </c>
      <c r="D2974">
        <v>1749.84294354333</v>
      </c>
      <c r="F2974">
        <v>1534.1870942733301</v>
      </c>
      <c r="H2974">
        <v>1376.6065545633301</v>
      </c>
      <c r="I2974">
        <v>2199.48743888333</v>
      </c>
    </row>
    <row r="2975" spans="1:9">
      <c r="A2975" s="46">
        <v>44777.121527777781</v>
      </c>
      <c r="B2975" s="8"/>
      <c r="C2975">
        <v>607.64419455333302</v>
      </c>
      <c r="D2975">
        <v>1749.4755133933299</v>
      </c>
      <c r="F2975">
        <v>1539.02918798</v>
      </c>
      <c r="H2975">
        <v>1378.45116334</v>
      </c>
      <c r="I2975">
        <v>2199.9364057933299</v>
      </c>
    </row>
    <row r="2976" spans="1:9">
      <c r="A2976" s="46">
        <v>44777.125</v>
      </c>
      <c r="B2976" s="8"/>
      <c r="C2976">
        <v>609.72924918666604</v>
      </c>
      <c r="D2976">
        <v>1749.07913626666</v>
      </c>
      <c r="F2976">
        <v>1537.1821871766599</v>
      </c>
      <c r="H2976">
        <v>1370.77067306</v>
      </c>
      <c r="I2976">
        <v>2199.8950812200001</v>
      </c>
    </row>
    <row r="2977" spans="1:9">
      <c r="A2977" s="46">
        <v>44777.128472222219</v>
      </c>
      <c r="B2977" s="8"/>
      <c r="C2977">
        <v>606.01817328666596</v>
      </c>
      <c r="D2977">
        <v>1749.7856166899901</v>
      </c>
      <c r="F2977">
        <v>1538.73083284666</v>
      </c>
      <c r="H2977">
        <v>1371.8903819566599</v>
      </c>
      <c r="I2977">
        <v>2200.5932501966599</v>
      </c>
    </row>
    <row r="2978" spans="1:9">
      <c r="A2978" s="46">
        <v>44777.131944444445</v>
      </c>
      <c r="B2978" s="8"/>
      <c r="C2978">
        <v>605.49321862666602</v>
      </c>
      <c r="D2978">
        <v>1746.03442917333</v>
      </c>
      <c r="F2978">
        <v>1533.7981237899901</v>
      </c>
      <c r="H2978">
        <v>1372.4528410166599</v>
      </c>
      <c r="I2978">
        <v>2202.0593417800001</v>
      </c>
    </row>
    <row r="2979" spans="1:9">
      <c r="A2979" s="46">
        <v>44777.135416666664</v>
      </c>
      <c r="B2979" s="8"/>
      <c r="C2979">
        <v>604.36741102333303</v>
      </c>
      <c r="D2979">
        <v>1749.1038160533301</v>
      </c>
      <c r="F2979">
        <v>1535.00630953</v>
      </c>
      <c r="H2979">
        <v>1373.3566910033301</v>
      </c>
      <c r="I2979">
        <v>2200.9845908633301</v>
      </c>
    </row>
    <row r="2980" spans="1:9">
      <c r="A2980" s="46">
        <v>44777.138888888891</v>
      </c>
      <c r="B2980" s="8"/>
      <c r="C2980">
        <v>606.88138166333295</v>
      </c>
      <c r="D2980">
        <v>1747.4590104066599</v>
      </c>
      <c r="F2980">
        <v>1536.2418479733301</v>
      </c>
      <c r="H2980">
        <v>1371.1551446533299</v>
      </c>
      <c r="I2980">
        <v>2201.0666226466601</v>
      </c>
    </row>
    <row r="2981" spans="1:9">
      <c r="A2981" s="46">
        <v>44777.142361111109</v>
      </c>
      <c r="B2981" s="8"/>
      <c r="C2981">
        <v>608.37665404999996</v>
      </c>
      <c r="D2981">
        <v>1745.57069807333</v>
      </c>
      <c r="F2981">
        <v>1538.6762499133299</v>
      </c>
      <c r="H2981">
        <v>1373.3242756</v>
      </c>
      <c r="I2981">
        <v>2201.5948905599998</v>
      </c>
    </row>
    <row r="2982" spans="1:9">
      <c r="A2982" s="46">
        <v>44777.145833333336</v>
      </c>
      <c r="B2982" s="8"/>
      <c r="C2982">
        <v>608.79286469333294</v>
      </c>
      <c r="D2982">
        <v>1744.69632069</v>
      </c>
      <c r="F2982">
        <v>1538.6184739099999</v>
      </c>
      <c r="H2982">
        <v>1374.74860874666</v>
      </c>
      <c r="I2982">
        <v>2201.0451653733298</v>
      </c>
    </row>
    <row r="2983" spans="1:9">
      <c r="A2983" s="46">
        <v>44777.149305555555</v>
      </c>
      <c r="B2983" s="8"/>
      <c r="C2983">
        <v>606.64147564666598</v>
      </c>
      <c r="D2983">
        <v>1742.86518444333</v>
      </c>
      <c r="F2983">
        <v>1537.3789807933299</v>
      </c>
      <c r="H2983">
        <v>1372.4332042533299</v>
      </c>
      <c r="I2983">
        <v>2201.2009721066602</v>
      </c>
    </row>
    <row r="2984" spans="1:9">
      <c r="A2984" s="46">
        <v>44777.152777777781</v>
      </c>
      <c r="B2984" s="8"/>
      <c r="C2984">
        <v>603.94273925666596</v>
      </c>
      <c r="D2984">
        <v>1747.03106798</v>
      </c>
      <c r="F2984">
        <v>1536.58671714</v>
      </c>
      <c r="H2984">
        <v>1372.35905559666</v>
      </c>
      <c r="I2984">
        <v>2201.1184813166601</v>
      </c>
    </row>
    <row r="2985" spans="1:9">
      <c r="A2985" s="46">
        <v>44777.15625</v>
      </c>
      <c r="B2985" s="8"/>
      <c r="C2985">
        <v>602.96967544333302</v>
      </c>
      <c r="D2985">
        <v>1743.2069360333301</v>
      </c>
      <c r="F2985">
        <v>1532.77368531</v>
      </c>
      <c r="H2985">
        <v>1372.6609053</v>
      </c>
      <c r="I2985">
        <v>2200.9068623399999</v>
      </c>
    </row>
    <row r="2986" spans="1:9">
      <c r="A2986" s="46">
        <v>44777.159722222219</v>
      </c>
      <c r="B2986" s="8"/>
      <c r="C2986">
        <v>606.37355808999996</v>
      </c>
      <c r="D2986">
        <v>1744.25376494333</v>
      </c>
      <c r="F2986">
        <v>1537.27660636666</v>
      </c>
      <c r="H2986">
        <v>1373.2446795933299</v>
      </c>
      <c r="I2986">
        <v>2200.82261552</v>
      </c>
    </row>
    <row r="2987" spans="1:9">
      <c r="A2987" s="46">
        <v>44777.163194444445</v>
      </c>
      <c r="B2987" s="8"/>
      <c r="C2987">
        <v>605.29272925666601</v>
      </c>
      <c r="D2987">
        <v>1740.5089874933301</v>
      </c>
      <c r="F2987">
        <v>1536.72893555666</v>
      </c>
      <c r="H2987">
        <v>1373.9705705599999</v>
      </c>
      <c r="I2987">
        <v>2200.45883302333</v>
      </c>
    </row>
    <row r="2988" spans="1:9">
      <c r="A2988" s="46">
        <v>44777.166666666664</v>
      </c>
      <c r="B2988" s="8"/>
      <c r="C2988">
        <v>604.21889622999902</v>
      </c>
      <c r="D2988">
        <v>1741.4390307599999</v>
      </c>
      <c r="F2988">
        <v>1537.91225026333</v>
      </c>
      <c r="H2988">
        <v>1373.1472323233299</v>
      </c>
      <c r="I2988">
        <v>2201.0466569199998</v>
      </c>
    </row>
    <row r="2989" spans="1:9">
      <c r="A2989" s="46">
        <v>44777.170138888891</v>
      </c>
      <c r="B2989" s="8"/>
      <c r="C2989">
        <v>605.59337695666602</v>
      </c>
      <c r="D2989">
        <v>1742.5317530833299</v>
      </c>
      <c r="F2989">
        <v>1534.9189790233299</v>
      </c>
      <c r="H2989">
        <v>1373.10305238666</v>
      </c>
      <c r="I2989">
        <v>2200.3107094000002</v>
      </c>
    </row>
    <row r="2990" spans="1:9">
      <c r="A2990" s="46">
        <v>44777.173611111109</v>
      </c>
      <c r="B2990" s="8"/>
      <c r="C2990">
        <v>605.54882759999998</v>
      </c>
      <c r="D2990">
        <v>1742.9582322666599</v>
      </c>
      <c r="F2990">
        <v>1538.7092324</v>
      </c>
      <c r="H2990">
        <v>1374.7577452866601</v>
      </c>
      <c r="I2990">
        <v>2200.03227622333</v>
      </c>
    </row>
    <row r="2991" spans="1:9">
      <c r="A2991" s="46">
        <v>44777.177083333336</v>
      </c>
      <c r="B2991" s="8"/>
      <c r="C2991">
        <v>606.00422868999999</v>
      </c>
      <c r="D2991">
        <v>1742.6609917666599</v>
      </c>
      <c r="F2991">
        <v>1535.94300003333</v>
      </c>
      <c r="H2991">
        <v>1372.0646977266599</v>
      </c>
      <c r="I2991">
        <v>2199.4675355333302</v>
      </c>
    </row>
    <row r="2992" spans="1:9">
      <c r="A2992" s="46">
        <v>44777.180555555555</v>
      </c>
      <c r="B2992" s="8"/>
      <c r="C2992">
        <v>605.55354070999999</v>
      </c>
      <c r="D2992">
        <v>1739.0922205566601</v>
      </c>
      <c r="F2992">
        <v>1539.41600353333</v>
      </c>
      <c r="H2992">
        <v>1373.0665173233299</v>
      </c>
      <c r="I2992">
        <v>2199.70720550333</v>
      </c>
    </row>
    <row r="2993" spans="1:9">
      <c r="A2993" s="46">
        <v>44777.184027777781</v>
      </c>
      <c r="B2993" s="8"/>
      <c r="C2993">
        <v>606.57986191999998</v>
      </c>
      <c r="D2993">
        <v>1739.58937238</v>
      </c>
      <c r="F2993">
        <v>1535.4244379100001</v>
      </c>
      <c r="H2993">
        <v>1379.54310545666</v>
      </c>
      <c r="I2993">
        <v>2199.3159161966601</v>
      </c>
    </row>
    <row r="2994" spans="1:9">
      <c r="A2994" s="46">
        <v>44777.1875</v>
      </c>
      <c r="B2994" s="8"/>
      <c r="C2994">
        <v>603.63887777333298</v>
      </c>
      <c r="D2994">
        <v>1745.1650554800001</v>
      </c>
      <c r="F2994">
        <v>1536.2901978899999</v>
      </c>
      <c r="H2994">
        <v>1368.0298679166599</v>
      </c>
      <c r="I2994">
        <v>2199.2936786799901</v>
      </c>
    </row>
    <row r="2995" spans="1:9">
      <c r="A2995" s="46">
        <v>44777.190972222219</v>
      </c>
      <c r="B2995" s="8"/>
      <c r="C2995">
        <v>604.99513245999901</v>
      </c>
      <c r="D2995">
        <v>1739.3707192766601</v>
      </c>
      <c r="F2995">
        <v>1535.8984627299999</v>
      </c>
      <c r="H2995">
        <v>1372.76502708666</v>
      </c>
      <c r="I2995">
        <v>2199.2512176499999</v>
      </c>
    </row>
    <row r="2996" spans="1:9">
      <c r="A2996" s="46">
        <v>44777.194444444445</v>
      </c>
      <c r="B2996" s="8"/>
      <c r="C2996">
        <v>606.85419729666603</v>
      </c>
      <c r="D2996">
        <v>1738.4295878533301</v>
      </c>
      <c r="F2996">
        <v>1535.0236362099999</v>
      </c>
      <c r="H2996">
        <v>1376.18239529333</v>
      </c>
      <c r="I2996">
        <v>2199.6215785299901</v>
      </c>
    </row>
    <row r="2997" spans="1:9">
      <c r="A2997" s="46">
        <v>44777.197916666664</v>
      </c>
      <c r="B2997" s="8"/>
      <c r="C2997">
        <v>606.148416203333</v>
      </c>
      <c r="D2997">
        <v>1738.5516722933301</v>
      </c>
      <c r="F2997">
        <v>1533.86971761</v>
      </c>
      <c r="H2997">
        <v>1375.14548967666</v>
      </c>
      <c r="I2997">
        <v>2198.5657190966599</v>
      </c>
    </row>
    <row r="2998" spans="1:9">
      <c r="A2998" s="46">
        <v>44777.201388888891</v>
      </c>
      <c r="B2998" s="8"/>
      <c r="C2998">
        <v>605.378152923333</v>
      </c>
      <c r="D2998">
        <v>1739.8923137899999</v>
      </c>
      <c r="F2998">
        <v>1534.1691687633299</v>
      </c>
      <c r="H2998">
        <v>1374.00604677666</v>
      </c>
      <c r="I2998">
        <v>2200.0527347099901</v>
      </c>
    </row>
    <row r="2999" spans="1:9">
      <c r="A2999" s="46">
        <v>44777.204861111109</v>
      </c>
      <c r="B2999" s="8"/>
      <c r="C2999">
        <v>605.98498753000001</v>
      </c>
      <c r="D2999">
        <v>1737.87109116333</v>
      </c>
      <c r="F2999">
        <v>1538.4510020466601</v>
      </c>
      <c r="H2999">
        <v>1374.0233996366601</v>
      </c>
      <c r="I2999">
        <v>2199.9676213766602</v>
      </c>
    </row>
    <row r="3000" spans="1:9">
      <c r="A3000" s="46">
        <v>44777.208333333336</v>
      </c>
      <c r="B3000" s="8"/>
      <c r="C3000">
        <v>606.81529637333301</v>
      </c>
      <c r="D3000">
        <v>1732.5327646999999</v>
      </c>
      <c r="F3000">
        <v>1535.1742644066601</v>
      </c>
      <c r="H3000">
        <v>1375.65187412</v>
      </c>
      <c r="I3000">
        <v>2200.14230101666</v>
      </c>
    </row>
    <row r="3001" spans="1:9">
      <c r="A3001" s="46">
        <v>44777.211805555555</v>
      </c>
      <c r="B3001" s="8"/>
      <c r="C3001">
        <v>606.88008020999996</v>
      </c>
      <c r="D3001">
        <v>1733.0617963899999</v>
      </c>
      <c r="F3001">
        <v>1535.3532014699999</v>
      </c>
      <c r="H3001">
        <v>1373.45749954333</v>
      </c>
      <c r="I3001">
        <v>2200.1536776366602</v>
      </c>
    </row>
    <row r="3002" spans="1:9">
      <c r="A3002" s="46">
        <v>44777.215277777781</v>
      </c>
      <c r="B3002" s="8"/>
      <c r="C3002">
        <v>606.20669264333299</v>
      </c>
      <c r="D3002">
        <v>1740.27829666</v>
      </c>
      <c r="F3002">
        <v>1532.9707478233299</v>
      </c>
      <c r="H3002">
        <v>1368.36157713333</v>
      </c>
      <c r="I3002">
        <v>2199.47342000666</v>
      </c>
    </row>
    <row r="3003" spans="1:9">
      <c r="A3003" s="46">
        <v>44777.21875</v>
      </c>
      <c r="B3003" s="8"/>
      <c r="C3003">
        <v>604.96853053666598</v>
      </c>
      <c r="D3003">
        <v>1732.32091722666</v>
      </c>
      <c r="F3003">
        <v>1534.4353915366601</v>
      </c>
      <c r="H3003">
        <v>1372.2597244466599</v>
      </c>
      <c r="I3003">
        <v>2200.0392884133298</v>
      </c>
    </row>
    <row r="3004" spans="1:9">
      <c r="A3004" s="46">
        <v>44777.222222222219</v>
      </c>
      <c r="B3004" s="8"/>
      <c r="C3004">
        <v>601.56642036999995</v>
      </c>
      <c r="D3004">
        <v>1735.91653511666</v>
      </c>
      <c r="F3004">
        <v>1535.62261285</v>
      </c>
      <c r="H3004">
        <v>1373.67708365666</v>
      </c>
      <c r="I3004">
        <v>2200.4999466833301</v>
      </c>
    </row>
    <row r="3005" spans="1:9">
      <c r="A3005" s="46">
        <v>44777.225694444445</v>
      </c>
      <c r="B3005" s="8"/>
      <c r="C3005">
        <v>604.55696850999902</v>
      </c>
      <c r="D3005">
        <v>1736.79694997</v>
      </c>
      <c r="F3005">
        <v>1535.66815763666</v>
      </c>
      <c r="H3005">
        <v>1374.7822141633301</v>
      </c>
      <c r="I3005">
        <v>2200.3837521699902</v>
      </c>
    </row>
    <row r="3006" spans="1:9">
      <c r="A3006" s="46">
        <v>44777.229166666664</v>
      </c>
      <c r="B3006" s="8"/>
      <c r="C3006">
        <v>605.45256168333299</v>
      </c>
      <c r="D3006">
        <v>1731.20900509333</v>
      </c>
      <c r="F3006">
        <v>1535.3239866599999</v>
      </c>
      <c r="H3006">
        <v>1373.3384201899901</v>
      </c>
      <c r="I3006">
        <v>2200.6131907366598</v>
      </c>
    </row>
    <row r="3007" spans="1:9">
      <c r="A3007" s="46">
        <v>44777.232638888891</v>
      </c>
      <c r="B3007" s="8"/>
      <c r="C3007">
        <v>603.96912923333298</v>
      </c>
      <c r="D3007">
        <v>1736.7506785099999</v>
      </c>
      <c r="F3007">
        <v>1533.0810753333301</v>
      </c>
      <c r="H3007">
        <v>1375.8552297700001</v>
      </c>
      <c r="I3007">
        <v>2200.3551483000001</v>
      </c>
    </row>
    <row r="3008" spans="1:9">
      <c r="A3008" s="46">
        <v>44777.236111111109</v>
      </c>
      <c r="B3008" s="8"/>
      <c r="C3008">
        <v>601.941821053333</v>
      </c>
      <c r="D3008">
        <v>1732.633335</v>
      </c>
      <c r="F3008">
        <v>1530.50924242</v>
      </c>
      <c r="H3008">
        <v>1370.6448547166599</v>
      </c>
      <c r="I3008">
        <v>2199.7238229566601</v>
      </c>
    </row>
    <row r="3009" spans="1:9">
      <c r="A3009" s="46">
        <v>44777.239583333336</v>
      </c>
      <c r="B3009" s="8"/>
      <c r="C3009">
        <v>603.98871567666595</v>
      </c>
      <c r="D3009">
        <v>1733.6284024266599</v>
      </c>
      <c r="F3009">
        <v>1529.46038750666</v>
      </c>
      <c r="H3009">
        <v>1374.4256525266601</v>
      </c>
      <c r="I3009">
        <v>2199.4975643600001</v>
      </c>
    </row>
    <row r="3010" spans="1:9">
      <c r="A3010" s="46">
        <v>44777.243055555555</v>
      </c>
      <c r="B3010" s="8"/>
      <c r="C3010">
        <v>605.46990694333294</v>
      </c>
      <c r="D3010">
        <v>1733.4811082666599</v>
      </c>
      <c r="F3010">
        <v>1536.8587468066601</v>
      </c>
      <c r="H3010">
        <v>1374.54760691666</v>
      </c>
      <c r="I3010">
        <v>2200.0761753533302</v>
      </c>
    </row>
    <row r="3011" spans="1:9">
      <c r="A3011" s="46">
        <v>44777.246527777781</v>
      </c>
      <c r="B3011" s="8"/>
      <c r="C3011">
        <v>609.33615463666604</v>
      </c>
      <c r="D3011">
        <v>1734.5161857133301</v>
      </c>
      <c r="F3011">
        <v>1532.61283558333</v>
      </c>
      <c r="H3011">
        <v>1372.37438797666</v>
      </c>
      <c r="I3011">
        <v>2198.8289586933302</v>
      </c>
    </row>
    <row r="3012" spans="1:9">
      <c r="A3012" s="46">
        <v>44777.25</v>
      </c>
      <c r="B3012" s="8"/>
      <c r="C3012">
        <v>604.04423843666598</v>
      </c>
      <c r="D3012">
        <v>1731.62112554333</v>
      </c>
      <c r="F3012">
        <v>1534.34261144333</v>
      </c>
      <c r="H3012">
        <v>1377.2818216666601</v>
      </c>
      <c r="I3012">
        <v>2199.2564573733298</v>
      </c>
    </row>
    <row r="3013" spans="1:9">
      <c r="A3013" s="46">
        <v>44777.253472222219</v>
      </c>
      <c r="B3013" s="8"/>
      <c r="C3013">
        <v>603.767016043333</v>
      </c>
      <c r="D3013">
        <v>1734.87912248666</v>
      </c>
      <c r="F3013">
        <v>1536.05716526333</v>
      </c>
      <c r="H3013">
        <v>1376.26465985</v>
      </c>
      <c r="I3013">
        <v>2198.9282974633302</v>
      </c>
    </row>
    <row r="3014" spans="1:9">
      <c r="A3014" s="46">
        <v>44777.256944444445</v>
      </c>
      <c r="B3014" s="8"/>
      <c r="C3014">
        <v>603.95369629000004</v>
      </c>
      <c r="D3014">
        <v>1732.35258084</v>
      </c>
      <c r="F3014">
        <v>1529.91520396333</v>
      </c>
      <c r="H3014">
        <v>1370.33585835333</v>
      </c>
      <c r="I3014">
        <v>2198.6835276199999</v>
      </c>
    </row>
    <row r="3015" spans="1:9">
      <c r="A3015" s="46">
        <v>44777.260416666664</v>
      </c>
      <c r="B3015" s="8"/>
      <c r="C3015">
        <v>603.684611603333</v>
      </c>
      <c r="D3015">
        <v>1735.2391590699999</v>
      </c>
      <c r="F3015">
        <v>1536.3915724333301</v>
      </c>
      <c r="H3015">
        <v>1372.01535344333</v>
      </c>
      <c r="I3015">
        <v>2198.9296153400001</v>
      </c>
    </row>
    <row r="3016" spans="1:9">
      <c r="A3016" s="46">
        <v>44777.263888888891</v>
      </c>
      <c r="B3016" s="8"/>
      <c r="C3016">
        <v>603.77790090999997</v>
      </c>
      <c r="D3016">
        <v>1732.0088109199901</v>
      </c>
      <c r="F3016">
        <v>1533.1844966833301</v>
      </c>
      <c r="H3016">
        <v>1373.56579451333</v>
      </c>
      <c r="I3016">
        <v>2198.6057564633302</v>
      </c>
    </row>
    <row r="3017" spans="1:9">
      <c r="A3017" s="46">
        <v>44777.267361111109</v>
      </c>
      <c r="B3017" s="8"/>
      <c r="C3017">
        <v>605.91208896666603</v>
      </c>
      <c r="D3017">
        <v>1731.2258313366599</v>
      </c>
      <c r="F3017">
        <v>1533.36684743666</v>
      </c>
      <c r="H3017">
        <v>1370.97407677666</v>
      </c>
      <c r="I3017">
        <v>2197.78498289666</v>
      </c>
    </row>
    <row r="3018" spans="1:9">
      <c r="A3018" s="46">
        <v>44777.270833333336</v>
      </c>
      <c r="B3018" s="8"/>
      <c r="C3018">
        <v>605.26085474000001</v>
      </c>
      <c r="D3018">
        <v>1735.23355543</v>
      </c>
      <c r="F3018">
        <v>1533.9104477533299</v>
      </c>
      <c r="H3018">
        <v>1374.8674750600001</v>
      </c>
      <c r="I3018">
        <v>2198.2844360866602</v>
      </c>
    </row>
    <row r="3019" spans="1:9">
      <c r="A3019" s="46">
        <v>44777.274305555555</v>
      </c>
      <c r="B3019" s="8"/>
      <c r="C3019">
        <v>606.03939233333301</v>
      </c>
      <c r="D3019">
        <v>1733.74194373</v>
      </c>
      <c r="F3019">
        <v>1534.8840798199999</v>
      </c>
      <c r="H3019">
        <v>1372.5186508966599</v>
      </c>
      <c r="I3019">
        <v>2199.00427543666</v>
      </c>
    </row>
    <row r="3020" spans="1:9">
      <c r="A3020" s="46">
        <v>44777.277777777781</v>
      </c>
      <c r="B3020" s="8"/>
      <c r="C3020">
        <v>607.17093688666603</v>
      </c>
      <c r="D3020">
        <v>1733.13619971</v>
      </c>
      <c r="F3020">
        <v>1531.6219314833299</v>
      </c>
      <c r="H3020">
        <v>1368.41063833</v>
      </c>
      <c r="I3020">
        <v>2199.55187299</v>
      </c>
    </row>
    <row r="3021" spans="1:9">
      <c r="A3021" s="46">
        <v>44777.28125</v>
      </c>
      <c r="B3021" s="8"/>
      <c r="C3021">
        <v>605.61969587666601</v>
      </c>
      <c r="D3021">
        <v>1731.8680841866601</v>
      </c>
      <c r="F3021">
        <v>1534.4462818699999</v>
      </c>
      <c r="H3021">
        <v>1375.4327708533301</v>
      </c>
      <c r="I3021">
        <v>2199.1225865599999</v>
      </c>
    </row>
    <row r="3022" spans="1:9">
      <c r="A3022" s="46">
        <v>44777.284722222219</v>
      </c>
      <c r="B3022" s="8"/>
      <c r="C3022">
        <v>606.00655297666594</v>
      </c>
      <c r="D3022">
        <v>1732.08807914</v>
      </c>
      <c r="F3022">
        <v>1532.8119098366601</v>
      </c>
      <c r="H3022">
        <v>1374.3147196299999</v>
      </c>
      <c r="I3022">
        <v>2199.32220717666</v>
      </c>
    </row>
    <row r="3023" spans="1:9">
      <c r="A3023" s="46">
        <v>44777.288194444445</v>
      </c>
      <c r="B3023" s="8"/>
      <c r="C3023">
        <v>606.47062170000004</v>
      </c>
      <c r="D3023">
        <v>1736.51759563</v>
      </c>
      <c r="F3023">
        <v>1531.2922417</v>
      </c>
      <c r="H3023">
        <v>1372.34678945</v>
      </c>
      <c r="I3023">
        <v>2199.4556048566601</v>
      </c>
    </row>
    <row r="3024" spans="1:9">
      <c r="A3024" s="46">
        <v>44777.291666666664</v>
      </c>
      <c r="B3024" s="8"/>
      <c r="C3024">
        <v>607.89339116666599</v>
      </c>
      <c r="D3024">
        <v>1729.67811663666</v>
      </c>
      <c r="F3024">
        <v>1530.0283802399999</v>
      </c>
      <c r="H3024">
        <v>1370.3299192433301</v>
      </c>
      <c r="I3024">
        <v>2199.8821463200002</v>
      </c>
    </row>
    <row r="3025" spans="1:9">
      <c r="A3025" s="46">
        <v>44777.295138888891</v>
      </c>
      <c r="B3025" s="8"/>
      <c r="C3025">
        <v>610.74743271666603</v>
      </c>
      <c r="D3025">
        <v>1728.21288398666</v>
      </c>
      <c r="F3025">
        <v>1534.36394083</v>
      </c>
      <c r="H3025">
        <v>1374.2695573000001</v>
      </c>
      <c r="I3025">
        <v>2199.53085613333</v>
      </c>
    </row>
    <row r="3026" spans="1:9">
      <c r="A3026" s="46">
        <v>44777.298611111109</v>
      </c>
      <c r="B3026" s="8"/>
      <c r="C3026">
        <v>609.33448055999997</v>
      </c>
      <c r="D3026">
        <v>1728.6838447166599</v>
      </c>
      <c r="F3026">
        <v>1531.08168919333</v>
      </c>
      <c r="H3026">
        <v>1369.7645687966599</v>
      </c>
      <c r="I3026">
        <v>2199.9502433533298</v>
      </c>
    </row>
    <row r="3027" spans="1:9">
      <c r="A3027" s="46">
        <v>44777.302083333336</v>
      </c>
      <c r="B3027" s="8"/>
      <c r="C3027">
        <v>612.72829344000002</v>
      </c>
      <c r="D3027">
        <v>1727.74657837666</v>
      </c>
      <c r="F3027">
        <v>1533.38828173666</v>
      </c>
      <c r="H3027">
        <v>1373.39991588666</v>
      </c>
      <c r="I3027">
        <v>2200.2132533899999</v>
      </c>
    </row>
    <row r="3028" spans="1:9">
      <c r="A3028" s="46">
        <v>44777.305555555555</v>
      </c>
      <c r="B3028" s="8"/>
      <c r="C3028">
        <v>610.86463909999998</v>
      </c>
      <c r="D3028">
        <v>1732.3017481766601</v>
      </c>
      <c r="F3028">
        <v>1533.3997184966599</v>
      </c>
      <c r="H3028">
        <v>1371.0852468266601</v>
      </c>
      <c r="I3028">
        <v>2199.7632352433302</v>
      </c>
    </row>
    <row r="3029" spans="1:9">
      <c r="A3029" s="46">
        <v>44777.309027777781</v>
      </c>
      <c r="B3029" s="8"/>
      <c r="C3029">
        <v>607.41754144333299</v>
      </c>
      <c r="D3029">
        <v>1732.5059725966601</v>
      </c>
      <c r="F3029">
        <v>1537.5912303699999</v>
      </c>
      <c r="H3029">
        <v>1374.47168907333</v>
      </c>
      <c r="I3029">
        <v>2199.1401142899999</v>
      </c>
    </row>
    <row r="3030" spans="1:9">
      <c r="A3030" s="46">
        <v>44777.3125</v>
      </c>
      <c r="B3030" s="8"/>
      <c r="C3030">
        <v>605.59976516666597</v>
      </c>
      <c r="D3030">
        <v>1734.21570739</v>
      </c>
      <c r="F3030">
        <v>1534.1072796999999</v>
      </c>
      <c r="H3030">
        <v>1374.49154000666</v>
      </c>
      <c r="I3030">
        <v>2198.8630733066602</v>
      </c>
    </row>
    <row r="3031" spans="1:9">
      <c r="A3031" s="46">
        <v>44777.315972222219</v>
      </c>
      <c r="B3031" s="8"/>
      <c r="C3031">
        <v>608.89036656666599</v>
      </c>
      <c r="D3031">
        <v>1729.56275593333</v>
      </c>
      <c r="F3031">
        <v>1532.1551561466599</v>
      </c>
      <c r="H3031">
        <v>1373.4984165599999</v>
      </c>
      <c r="I3031">
        <v>2198.6500828466601</v>
      </c>
    </row>
    <row r="3032" spans="1:9">
      <c r="A3032" s="46">
        <v>44777.319444444445</v>
      </c>
      <c r="B3032" s="8"/>
      <c r="C3032">
        <v>604.51385942666604</v>
      </c>
      <c r="D3032">
        <v>1732.7339162400001</v>
      </c>
      <c r="F3032">
        <v>1536.82508676666</v>
      </c>
      <c r="H3032">
        <v>1371.56529377333</v>
      </c>
      <c r="I3032">
        <v>2199.20067785333</v>
      </c>
    </row>
    <row r="3033" spans="1:9">
      <c r="A3033" s="46">
        <v>44777.322916666664</v>
      </c>
      <c r="B3033" s="8"/>
      <c r="C3033">
        <v>608.43935290000002</v>
      </c>
      <c r="D3033">
        <v>1732.4568217200001</v>
      </c>
      <c r="F3033">
        <v>1531.96121451666</v>
      </c>
      <c r="H3033">
        <v>1372.78756290666</v>
      </c>
      <c r="I3033">
        <v>2198.6436749199902</v>
      </c>
    </row>
    <row r="3034" spans="1:9">
      <c r="A3034" s="46">
        <v>44777.326388888891</v>
      </c>
      <c r="B3034" s="8"/>
      <c r="C3034">
        <v>605.51678380333306</v>
      </c>
      <c r="D3034">
        <v>1729.4100132466599</v>
      </c>
      <c r="F3034">
        <v>1532.11867570666</v>
      </c>
      <c r="H3034">
        <v>1371.42575809</v>
      </c>
      <c r="I3034">
        <v>2198.8223015866602</v>
      </c>
    </row>
    <row r="3035" spans="1:9">
      <c r="A3035" s="46">
        <v>44777.329861111109</v>
      </c>
      <c r="B3035" s="8"/>
      <c r="C3035">
        <v>608.86664398000005</v>
      </c>
      <c r="D3035">
        <v>1730.7049492799999</v>
      </c>
      <c r="F3035">
        <v>1532.27301378999</v>
      </c>
      <c r="H3035">
        <v>1375.2600876466599</v>
      </c>
      <c r="I3035">
        <v>2198.5452136099998</v>
      </c>
    </row>
    <row r="3036" spans="1:9">
      <c r="A3036" s="46">
        <v>44777.333333333336</v>
      </c>
      <c r="B3036" s="8"/>
      <c r="C3036">
        <v>609.64449972666603</v>
      </c>
      <c r="D3036">
        <v>1730.1159386366601</v>
      </c>
      <c r="F3036">
        <v>1531.9816052833301</v>
      </c>
      <c r="H3036">
        <v>1372.5919789299901</v>
      </c>
      <c r="I3036">
        <v>2198.2057590433301</v>
      </c>
    </row>
    <row r="3037" spans="1:9">
      <c r="A3037" s="46">
        <v>44777.336805555555</v>
      </c>
      <c r="B3037" s="8"/>
      <c r="C3037">
        <v>609.28662349666604</v>
      </c>
      <c r="D3037">
        <v>1730.6001500299999</v>
      </c>
      <c r="F3037">
        <v>1528.7848887800001</v>
      </c>
      <c r="H3037">
        <v>1369.75115967333</v>
      </c>
      <c r="I3037">
        <v>2198.4589365033298</v>
      </c>
    </row>
    <row r="3038" spans="1:9">
      <c r="A3038" s="46">
        <v>44777.340277777781</v>
      </c>
      <c r="B3038" s="8"/>
      <c r="C3038">
        <v>607.83756903333301</v>
      </c>
      <c r="D3038">
        <v>1732.4003581033301</v>
      </c>
      <c r="F3038">
        <v>1532.98330031</v>
      </c>
      <c r="H3038">
        <v>1373.27116791</v>
      </c>
      <c r="I3038">
        <v>2198.1387853433298</v>
      </c>
    </row>
    <row r="3039" spans="1:9">
      <c r="A3039" s="46">
        <v>44777.34375</v>
      </c>
      <c r="B3039" s="8"/>
      <c r="C3039">
        <v>605.84375921000003</v>
      </c>
      <c r="D3039">
        <v>1731.97882912666</v>
      </c>
      <c r="F3039">
        <v>1534.0865774633301</v>
      </c>
      <c r="H3039">
        <v>1369.8392048533301</v>
      </c>
      <c r="I3039">
        <v>2198.0440557766601</v>
      </c>
    </row>
    <row r="3040" spans="1:9">
      <c r="A3040" s="46">
        <v>44777.347222222219</v>
      </c>
      <c r="B3040" s="8"/>
      <c r="C3040">
        <v>606.21774040999901</v>
      </c>
      <c r="D3040">
        <v>1729.0075494800001</v>
      </c>
      <c r="F3040">
        <v>1530.5835637566599</v>
      </c>
      <c r="H3040">
        <v>1371.2840074066601</v>
      </c>
      <c r="I3040">
        <v>2197.51534422333</v>
      </c>
    </row>
    <row r="3041" spans="1:9">
      <c r="A3041" s="46">
        <v>44777.350694444445</v>
      </c>
      <c r="B3041" s="8"/>
      <c r="C3041">
        <v>607.28293080333299</v>
      </c>
      <c r="D3041">
        <v>1731.07915343333</v>
      </c>
      <c r="F3041">
        <v>1533.78075232333</v>
      </c>
      <c r="H3041">
        <v>1374.8451107799999</v>
      </c>
      <c r="I3041">
        <v>2198.1842241466602</v>
      </c>
    </row>
    <row r="3042" spans="1:9">
      <c r="A3042" s="46">
        <v>44777.354166666664</v>
      </c>
      <c r="B3042" s="8"/>
      <c r="C3042">
        <v>607.84939807666603</v>
      </c>
      <c r="D3042">
        <v>1727.8279511933299</v>
      </c>
      <c r="F3042">
        <v>1535.6285191833299</v>
      </c>
      <c r="H3042">
        <v>1372.71027806333</v>
      </c>
      <c r="I3042">
        <v>2197.93613453333</v>
      </c>
    </row>
    <row r="3043" spans="1:9">
      <c r="A3043" s="46">
        <v>44777.357638888891</v>
      </c>
      <c r="B3043" s="8"/>
      <c r="C3043">
        <v>609.06354693333299</v>
      </c>
      <c r="D3043">
        <v>1729.12323911</v>
      </c>
      <c r="F3043">
        <v>1531.92486304666</v>
      </c>
      <c r="H3043">
        <v>1371.94476385333</v>
      </c>
      <c r="I3043">
        <v>2197.1275495233299</v>
      </c>
    </row>
    <row r="3044" spans="1:9">
      <c r="A3044" s="46">
        <v>44777.361111111109</v>
      </c>
      <c r="B3044" s="8"/>
      <c r="C3044">
        <v>608.78587436999999</v>
      </c>
      <c r="D3044">
        <v>1729.4708336266599</v>
      </c>
      <c r="F3044">
        <v>1534.08401717333</v>
      </c>
      <c r="H3044">
        <v>1369.8119603733301</v>
      </c>
      <c r="I3044">
        <v>2198.0369004333302</v>
      </c>
    </row>
    <row r="3045" spans="1:9">
      <c r="A3045" s="46">
        <v>44777.364583333336</v>
      </c>
      <c r="B3045" s="8"/>
      <c r="C3045">
        <v>608.21074376333297</v>
      </c>
      <c r="D3045">
        <v>1729.8502906333299</v>
      </c>
      <c r="F3045">
        <v>1530.4584404033301</v>
      </c>
      <c r="H3045">
        <v>1370.13128102</v>
      </c>
      <c r="I3045">
        <v>2197.0564004900002</v>
      </c>
    </row>
    <row r="3046" spans="1:9">
      <c r="A3046" s="46">
        <v>44777.368055555555</v>
      </c>
      <c r="B3046" s="8"/>
      <c r="C3046">
        <v>607.39083789333301</v>
      </c>
      <c r="D3046">
        <v>1728.8853601399901</v>
      </c>
      <c r="F3046">
        <v>1530.6332227933301</v>
      </c>
      <c r="H3046">
        <v>1370.4236457033301</v>
      </c>
      <c r="I3046">
        <v>2196.65109222</v>
      </c>
    </row>
    <row r="3047" spans="1:9">
      <c r="A3047" s="46">
        <v>44777.371527777781</v>
      </c>
      <c r="B3047" s="8"/>
      <c r="C3047">
        <v>603.91800808999994</v>
      </c>
      <c r="D3047">
        <v>1726.7301486766601</v>
      </c>
      <c r="F3047">
        <v>1534.76911462</v>
      </c>
      <c r="H3047">
        <v>1370.5927501199999</v>
      </c>
      <c r="I3047">
        <v>2197.24950833</v>
      </c>
    </row>
    <row r="3048" spans="1:9">
      <c r="A3048" s="46">
        <v>44777.375</v>
      </c>
      <c r="B3048" s="8"/>
      <c r="C3048">
        <v>606.89110499000003</v>
      </c>
      <c r="D3048">
        <v>1729.76067731333</v>
      </c>
      <c r="F3048">
        <v>1529.62494394333</v>
      </c>
      <c r="H3048">
        <v>1373.41866420666</v>
      </c>
      <c r="I3048">
        <v>2196.6128066133301</v>
      </c>
    </row>
    <row r="3049" spans="1:9">
      <c r="A3049" s="46">
        <v>44777.378472222219</v>
      </c>
      <c r="B3049" s="8"/>
      <c r="C3049">
        <v>605.3805231</v>
      </c>
      <c r="D3049">
        <v>1722.4670440966599</v>
      </c>
      <c r="F3049">
        <v>1530.98717272666</v>
      </c>
      <c r="H3049">
        <v>1370.65384150666</v>
      </c>
      <c r="I3049">
        <v>2196.1856390166599</v>
      </c>
    </row>
    <row r="3050" spans="1:9">
      <c r="A3050" s="46">
        <v>44777.381944444445</v>
      </c>
      <c r="B3050" s="8"/>
      <c r="C3050">
        <v>605.38942248000001</v>
      </c>
      <c r="D3050">
        <v>1725.76740153333</v>
      </c>
      <c r="F3050">
        <v>1535.3030965866601</v>
      </c>
      <c r="H3050">
        <v>1371.07308774333</v>
      </c>
      <c r="I3050">
        <v>2196.8124687633299</v>
      </c>
    </row>
    <row r="3051" spans="1:9">
      <c r="A3051" s="46">
        <v>44777.385416666664</v>
      </c>
      <c r="B3051" s="8"/>
      <c r="C3051">
        <v>605.65527698999995</v>
      </c>
      <c r="D3051">
        <v>1724.6872076300001</v>
      </c>
      <c r="F3051">
        <v>1532.4956248000001</v>
      </c>
      <c r="H3051">
        <v>1368.1262354999999</v>
      </c>
      <c r="I3051">
        <v>2202.47835857666</v>
      </c>
    </row>
    <row r="3052" spans="1:9">
      <c r="A3052" s="46">
        <v>44777.388888888891</v>
      </c>
      <c r="B3052" s="8"/>
      <c r="C3052">
        <v>606.18305857999997</v>
      </c>
      <c r="D3052">
        <v>1724.96993314</v>
      </c>
      <c r="F3052">
        <v>1532.5965306066601</v>
      </c>
      <c r="H3052">
        <v>1372.95824200333</v>
      </c>
      <c r="I3052">
        <v>2202.3343338166601</v>
      </c>
    </row>
    <row r="3053" spans="1:9">
      <c r="A3053" s="46">
        <v>44777.392361111109</v>
      </c>
      <c r="B3053" s="8"/>
      <c r="C3053">
        <v>608.11593876333302</v>
      </c>
      <c r="D3053">
        <v>1733.1796890733301</v>
      </c>
      <c r="F3053">
        <v>1532.89166431333</v>
      </c>
      <c r="H3053">
        <v>1372.4575059733299</v>
      </c>
      <c r="I3053">
        <v>2202.04094091666</v>
      </c>
    </row>
    <row r="3054" spans="1:9">
      <c r="A3054" s="46">
        <v>44777.395833333336</v>
      </c>
      <c r="B3054" s="8"/>
      <c r="C3054">
        <v>609.06402663666597</v>
      </c>
      <c r="D3054">
        <v>1731.28593047</v>
      </c>
      <c r="F3054">
        <v>1531.8734447299901</v>
      </c>
      <c r="H3054">
        <v>1374.93768215666</v>
      </c>
      <c r="I3054">
        <v>2201.6677486766598</v>
      </c>
    </row>
    <row r="3055" spans="1:9">
      <c r="A3055" s="46">
        <v>44777.399305555555</v>
      </c>
      <c r="B3055" s="8"/>
      <c r="C3055">
        <v>604.33813840666596</v>
      </c>
      <c r="D3055">
        <v>1726.1317129766601</v>
      </c>
      <c r="F3055">
        <v>1528.9450643733301</v>
      </c>
      <c r="H3055">
        <v>1371.79765763666</v>
      </c>
      <c r="I3055">
        <v>2201.3070433166599</v>
      </c>
    </row>
    <row r="3056" spans="1:9">
      <c r="A3056" s="46">
        <v>44777.402777777781</v>
      </c>
      <c r="B3056" s="8"/>
      <c r="C3056">
        <v>603.05250168666601</v>
      </c>
      <c r="D3056">
        <v>1730.78860816666</v>
      </c>
      <c r="F3056">
        <v>1529.90771639333</v>
      </c>
      <c r="H3056">
        <v>1370.6114372433301</v>
      </c>
      <c r="I3056">
        <v>2201.41499627333</v>
      </c>
    </row>
    <row r="3057" spans="1:9">
      <c r="A3057" s="46">
        <v>44777.40625</v>
      </c>
      <c r="B3057" s="8"/>
      <c r="C3057">
        <v>609.93666657000006</v>
      </c>
      <c r="D3057">
        <v>1726.63819911666</v>
      </c>
      <c r="F3057">
        <v>1529.48309051666</v>
      </c>
      <c r="H3057">
        <v>1374.8918390333299</v>
      </c>
      <c r="I3057">
        <v>2201.0061978466601</v>
      </c>
    </row>
    <row r="3058" spans="1:9">
      <c r="A3058" s="46">
        <v>44777.409722222219</v>
      </c>
      <c r="B3058" s="8"/>
      <c r="C3058">
        <v>606.35787924333295</v>
      </c>
      <c r="D3058">
        <v>1725.1805118566599</v>
      </c>
      <c r="F3058">
        <v>1533.65122515333</v>
      </c>
      <c r="H3058">
        <v>1370.58256567333</v>
      </c>
      <c r="I3058">
        <v>2201.3102418266599</v>
      </c>
    </row>
    <row r="3059" spans="1:9">
      <c r="A3059" s="46">
        <v>44777.413194444445</v>
      </c>
      <c r="B3059" s="8"/>
      <c r="C3059">
        <v>609.16705787333296</v>
      </c>
      <c r="D3059">
        <v>1724.8519968166599</v>
      </c>
      <c r="F3059">
        <v>1531.81026618333</v>
      </c>
      <c r="H3059">
        <v>1371.00372642</v>
      </c>
      <c r="I3059">
        <v>2201.9714047433299</v>
      </c>
    </row>
    <row r="3060" spans="1:9">
      <c r="A3060" s="46">
        <v>44777.416666666664</v>
      </c>
      <c r="B3060" s="8"/>
      <c r="C3060">
        <v>607.09381590666601</v>
      </c>
      <c r="D3060">
        <v>1725.7479461666601</v>
      </c>
      <c r="F3060">
        <v>1533.35641928666</v>
      </c>
      <c r="H3060">
        <v>1369.3899636833301</v>
      </c>
      <c r="I3060">
        <v>2201.52729838</v>
      </c>
    </row>
    <row r="3061" spans="1:9">
      <c r="A3061" s="46">
        <v>44777.420138888891</v>
      </c>
      <c r="B3061" s="8"/>
      <c r="C3061">
        <v>605.36894319666601</v>
      </c>
      <c r="D3061">
        <v>1725.27473553</v>
      </c>
      <c r="F3061">
        <v>1530.4291065633299</v>
      </c>
      <c r="H3061">
        <v>1374.1481591566601</v>
      </c>
      <c r="I3061">
        <v>2201.2084792966598</v>
      </c>
    </row>
    <row r="3062" spans="1:9">
      <c r="A3062" s="46">
        <v>44777.423611111109</v>
      </c>
      <c r="B3062" s="8"/>
      <c r="C3062">
        <v>606.54553093666595</v>
      </c>
      <c r="D3062">
        <v>1724.27141994</v>
      </c>
      <c r="F3062">
        <v>1533.5146016733299</v>
      </c>
      <c r="H3062">
        <v>1374.14284180666</v>
      </c>
      <c r="I3062">
        <v>2200.6869088866601</v>
      </c>
    </row>
    <row r="3063" spans="1:9">
      <c r="A3063" s="46">
        <v>44777.427083333336</v>
      </c>
      <c r="B3063" s="8"/>
      <c r="C3063">
        <v>608.28840452999998</v>
      </c>
      <c r="D3063">
        <v>1726.2695887766599</v>
      </c>
      <c r="F3063">
        <v>1533.3649788233299</v>
      </c>
      <c r="H3063">
        <v>1375.9107656399999</v>
      </c>
      <c r="I3063">
        <v>2200.1070259133298</v>
      </c>
    </row>
    <row r="3064" spans="1:9">
      <c r="A3064" s="46">
        <v>44777.430555555555</v>
      </c>
      <c r="B3064" s="8"/>
      <c r="C3064">
        <v>607.65941658999998</v>
      </c>
      <c r="D3064">
        <v>1729.3653011266599</v>
      </c>
      <c r="F3064">
        <v>1534.0467958566601</v>
      </c>
      <c r="H3064">
        <v>1368.6503050333299</v>
      </c>
      <c r="I3064">
        <v>2201.1685162899998</v>
      </c>
    </row>
    <row r="3065" spans="1:9">
      <c r="A3065" s="46">
        <v>44777.434027777781</v>
      </c>
      <c r="B3065" s="8"/>
      <c r="C3065">
        <v>608.97963567333295</v>
      </c>
      <c r="D3065">
        <v>1728.5111429666599</v>
      </c>
      <c r="F3065">
        <v>1535.76034653333</v>
      </c>
      <c r="H3065">
        <v>1373.30277899666</v>
      </c>
      <c r="I3065">
        <v>2200.6491881833299</v>
      </c>
    </row>
    <row r="3066" spans="1:9">
      <c r="A3066" s="46">
        <v>44777.4375</v>
      </c>
      <c r="B3066" s="8"/>
      <c r="C3066">
        <v>611.77255304000005</v>
      </c>
      <c r="D3066">
        <v>1727.0903721566599</v>
      </c>
      <c r="F3066">
        <v>1528.8717134000001</v>
      </c>
      <c r="H3066">
        <v>1371.5190955266601</v>
      </c>
      <c r="I3066">
        <v>2200.2059515966598</v>
      </c>
    </row>
    <row r="3067" spans="1:9">
      <c r="A3067" s="46">
        <v>44777.440972222219</v>
      </c>
      <c r="B3067" s="8"/>
      <c r="C3067">
        <v>611.24944834333303</v>
      </c>
      <c r="D3067">
        <v>1730.8495400433301</v>
      </c>
      <c r="F3067">
        <v>1531.3243554933299</v>
      </c>
      <c r="H3067">
        <v>1372.61898407333</v>
      </c>
      <c r="I3067">
        <v>2201.1027075400002</v>
      </c>
    </row>
    <row r="3068" spans="1:9">
      <c r="A3068" s="46">
        <v>44777.444444444445</v>
      </c>
      <c r="B3068" s="8"/>
      <c r="C3068">
        <v>610.717626836666</v>
      </c>
      <c r="D3068">
        <v>1731.4970664833299</v>
      </c>
      <c r="F3068">
        <v>1531.2606906999999</v>
      </c>
      <c r="H3068">
        <v>1372.0328691366601</v>
      </c>
      <c r="I3068">
        <v>2200.2277247033298</v>
      </c>
    </row>
    <row r="3069" spans="1:9">
      <c r="A3069" s="46">
        <v>44777.447916666664</v>
      </c>
      <c r="B3069" s="8"/>
      <c r="C3069">
        <v>608.51613949333296</v>
      </c>
      <c r="D3069">
        <v>1729.3299342233299</v>
      </c>
      <c r="F3069">
        <v>1533.1255405033301</v>
      </c>
      <c r="H3069">
        <v>1370.75996407666</v>
      </c>
      <c r="I3069">
        <v>2199.96214123666</v>
      </c>
    </row>
    <row r="3070" spans="1:9">
      <c r="A3070" s="46">
        <v>44777.451388888891</v>
      </c>
      <c r="B3070" s="8"/>
      <c r="C3070">
        <v>609.76662237999994</v>
      </c>
      <c r="D3070">
        <v>1726.9190428566601</v>
      </c>
      <c r="F3070">
        <v>1533.78822022333</v>
      </c>
      <c r="H3070">
        <v>1369.5294938433301</v>
      </c>
      <c r="I3070">
        <v>2200.1505054066602</v>
      </c>
    </row>
    <row r="3071" spans="1:9">
      <c r="A3071" s="46">
        <v>44777.454861111109</v>
      </c>
      <c r="B3071" s="8"/>
      <c r="C3071">
        <v>609.27608937000002</v>
      </c>
      <c r="D3071">
        <v>1725.91964920333</v>
      </c>
      <c r="F3071">
        <v>1532.79910931666</v>
      </c>
      <c r="H3071">
        <v>1367.7914338166599</v>
      </c>
      <c r="I3071">
        <v>2200.1376797500002</v>
      </c>
    </row>
    <row r="3072" spans="1:9">
      <c r="A3072" s="46">
        <v>44777.458333333336</v>
      </c>
      <c r="B3072" s="8"/>
      <c r="C3072">
        <v>609.06483423333304</v>
      </c>
      <c r="D3072">
        <v>1726.19354744</v>
      </c>
      <c r="F3072">
        <v>1535.77163138999</v>
      </c>
      <c r="H3072">
        <v>1370.07289745</v>
      </c>
      <c r="I3072">
        <v>2199.9409877200001</v>
      </c>
    </row>
    <row r="3073" spans="1:9">
      <c r="A3073" s="46">
        <v>44777.461805555555</v>
      </c>
      <c r="B3073" s="8"/>
      <c r="C3073">
        <v>607.53649074999998</v>
      </c>
      <c r="D3073">
        <v>1727.52688825</v>
      </c>
      <c r="F3073">
        <v>1532.44867034</v>
      </c>
      <c r="H3073">
        <v>1372.7658236899999</v>
      </c>
      <c r="I3073">
        <v>2200.3924876566598</v>
      </c>
    </row>
    <row r="3074" spans="1:9">
      <c r="A3074" s="46">
        <v>44777.465277777781</v>
      </c>
      <c r="B3074" s="8"/>
      <c r="C3074">
        <v>609.73504077999996</v>
      </c>
      <c r="D3074">
        <v>1727.7877871200001</v>
      </c>
      <c r="F3074">
        <v>1527.71200974</v>
      </c>
      <c r="H3074">
        <v>1364.5580172499999</v>
      </c>
      <c r="I3074">
        <v>2200.2758210899901</v>
      </c>
    </row>
    <row r="3075" spans="1:9">
      <c r="A3075" s="46">
        <v>44777.46875</v>
      </c>
      <c r="B3075" s="8"/>
      <c r="C3075">
        <v>608.34457853999902</v>
      </c>
      <c r="D3075">
        <v>1727.8851513033301</v>
      </c>
      <c r="F3075">
        <v>1529.9836724833301</v>
      </c>
      <c r="H3075">
        <v>1367.8767187399999</v>
      </c>
      <c r="I3075">
        <v>2200.0824674166602</v>
      </c>
    </row>
    <row r="3076" spans="1:9">
      <c r="A3076" s="46">
        <v>44777.472222222219</v>
      </c>
      <c r="B3076" s="8"/>
      <c r="C3076">
        <v>609.06488664999995</v>
      </c>
      <c r="D3076">
        <v>1727.8628449299999</v>
      </c>
      <c r="F3076">
        <v>1529.90216521</v>
      </c>
      <c r="H3076">
        <v>1374.83615238333</v>
      </c>
      <c r="I3076">
        <v>2200.5663171800002</v>
      </c>
    </row>
    <row r="3077" spans="1:9">
      <c r="A3077" s="46">
        <v>44777.475694444445</v>
      </c>
      <c r="B3077" s="8"/>
      <c r="C3077">
        <v>607.56353855999998</v>
      </c>
      <c r="D3077">
        <v>1733.92912774666</v>
      </c>
      <c r="F3077">
        <v>1529.54758584</v>
      </c>
      <c r="H3077">
        <v>1370.5028078933301</v>
      </c>
      <c r="I3077">
        <v>2200.18208264333</v>
      </c>
    </row>
    <row r="3078" spans="1:9">
      <c r="A3078" s="46">
        <v>44777.479166666664</v>
      </c>
      <c r="B3078" s="8"/>
      <c r="C3078">
        <v>605.018898733333</v>
      </c>
      <c r="D3078">
        <v>1733.08694719</v>
      </c>
      <c r="F3078">
        <v>1532.0243165899999</v>
      </c>
      <c r="H3078">
        <v>1366.3752952033301</v>
      </c>
      <c r="I3078">
        <v>2200.2581699166599</v>
      </c>
    </row>
    <row r="3079" spans="1:9">
      <c r="A3079" s="46">
        <v>44777.482638888891</v>
      </c>
      <c r="B3079" s="8"/>
      <c r="C3079">
        <v>606.98345999000003</v>
      </c>
      <c r="D3079">
        <v>1724.90403141666</v>
      </c>
      <c r="F3079">
        <v>1534.14388030333</v>
      </c>
      <c r="H3079">
        <v>1364.99706415999</v>
      </c>
      <c r="I3079">
        <v>2199.7779622633302</v>
      </c>
    </row>
    <row r="3080" spans="1:9">
      <c r="A3080" s="46">
        <v>44777.486111111109</v>
      </c>
      <c r="B3080" s="8"/>
      <c r="C3080">
        <v>608.82941065333296</v>
      </c>
      <c r="D3080">
        <v>1726.7206844033301</v>
      </c>
      <c r="F3080">
        <v>1531.58134777333</v>
      </c>
      <c r="H3080">
        <v>1373.06095629333</v>
      </c>
      <c r="I3080">
        <v>2200.03504959666</v>
      </c>
    </row>
    <row r="3081" spans="1:9">
      <c r="A3081" s="46">
        <v>44777.489583333336</v>
      </c>
      <c r="B3081" s="8"/>
      <c r="C3081">
        <v>609.34854647999998</v>
      </c>
      <c r="D3081">
        <v>1728.5042804433299</v>
      </c>
      <c r="F3081">
        <v>1537.8790972566601</v>
      </c>
      <c r="H3081">
        <v>1372.2133655666601</v>
      </c>
      <c r="I3081">
        <v>2198.6887192633299</v>
      </c>
    </row>
    <row r="3082" spans="1:9">
      <c r="A3082" s="46">
        <v>44777.493055555555</v>
      </c>
      <c r="B3082" s="8"/>
      <c r="C3082">
        <v>609.67773796999995</v>
      </c>
      <c r="D3082">
        <v>1727.4905662833301</v>
      </c>
      <c r="F3082">
        <v>1531.81531468666</v>
      </c>
      <c r="H3082">
        <v>1368.0856605399999</v>
      </c>
      <c r="I3082">
        <v>2199.1631342033302</v>
      </c>
    </row>
    <row r="3083" spans="1:9">
      <c r="A3083" s="46">
        <v>44777.496527777781</v>
      </c>
      <c r="B3083" s="8"/>
      <c r="C3083">
        <v>606.765167526666</v>
      </c>
      <c r="D3083">
        <v>1729.6917323299999</v>
      </c>
      <c r="F3083">
        <v>1531.9508093699999</v>
      </c>
      <c r="H3083">
        <v>1365.64990906666</v>
      </c>
      <c r="I3083">
        <v>2197.9112645999999</v>
      </c>
    </row>
    <row r="3084" spans="1:9">
      <c r="A3084" s="46">
        <v>44777.5</v>
      </c>
      <c r="B3084" s="8"/>
      <c r="C3084">
        <v>605.77980367999999</v>
      </c>
      <c r="D3084">
        <v>1728.98853232333</v>
      </c>
      <c r="F3084">
        <v>1530.18144527</v>
      </c>
      <c r="H3084">
        <v>1371.3317705100001</v>
      </c>
      <c r="I3084">
        <v>2198.0739786300001</v>
      </c>
    </row>
    <row r="3085" spans="1:9">
      <c r="A3085" s="46">
        <v>44777.503472222219</v>
      </c>
      <c r="B3085" s="8"/>
      <c r="C3085">
        <v>608.29807320333305</v>
      </c>
      <c r="D3085">
        <v>1734.8823854166601</v>
      </c>
      <c r="F3085">
        <v>1529.89365269666</v>
      </c>
      <c r="H3085">
        <v>1368.8207601399999</v>
      </c>
      <c r="I3085">
        <v>2198.4231390499999</v>
      </c>
    </row>
    <row r="3086" spans="1:9">
      <c r="A3086" s="46">
        <v>44777.506944444445</v>
      </c>
      <c r="B3086" s="8"/>
      <c r="C3086">
        <v>608.01241148333304</v>
      </c>
      <c r="D3086">
        <v>1726.3802375499999</v>
      </c>
      <c r="F3086">
        <v>1533.87717129</v>
      </c>
      <c r="H3086">
        <v>1372.83467798333</v>
      </c>
      <c r="I3086">
        <v>2197.65778117333</v>
      </c>
    </row>
    <row r="3087" spans="1:9">
      <c r="A3087" s="46">
        <v>44777.510416666664</v>
      </c>
      <c r="B3087" s="8"/>
      <c r="C3087">
        <v>607.12190072333306</v>
      </c>
      <c r="D3087">
        <v>1727.4638769000001</v>
      </c>
      <c r="F3087">
        <v>1529.8657438166599</v>
      </c>
      <c r="H3087">
        <v>1372.3269450533301</v>
      </c>
      <c r="I3087">
        <v>2198.32139509333</v>
      </c>
    </row>
    <row r="3088" spans="1:9">
      <c r="A3088" s="46">
        <v>44777.513888888891</v>
      </c>
      <c r="B3088" s="8"/>
      <c r="C3088">
        <v>610.34652499666595</v>
      </c>
      <c r="D3088">
        <v>1729.6893960099901</v>
      </c>
      <c r="F3088">
        <v>1531.7146656933301</v>
      </c>
      <c r="H3088">
        <v>1368.8154603333301</v>
      </c>
      <c r="I3088">
        <v>2202.5359367299998</v>
      </c>
    </row>
    <row r="3089" spans="1:9">
      <c r="A3089" s="46">
        <v>44777.517361111109</v>
      </c>
      <c r="B3089" s="8"/>
      <c r="C3089">
        <v>607.57234831666597</v>
      </c>
      <c r="D3089">
        <v>1726.75746638333</v>
      </c>
      <c r="F3089">
        <v>1532.9110835900001</v>
      </c>
      <c r="H3089">
        <v>1368.2222643499999</v>
      </c>
      <c r="I3089">
        <v>2201.3324082733302</v>
      </c>
    </row>
    <row r="3090" spans="1:9">
      <c r="A3090" s="46">
        <v>44777.520833333336</v>
      </c>
      <c r="B3090" s="8"/>
      <c r="C3090">
        <v>608.21789143666604</v>
      </c>
      <c r="D3090">
        <v>1731.5921348300001</v>
      </c>
      <c r="F3090">
        <v>1535.0932160933301</v>
      </c>
      <c r="H3090">
        <v>1369.9359625699999</v>
      </c>
      <c r="I3090">
        <v>2201.3114351200002</v>
      </c>
    </row>
    <row r="3091" spans="1:9">
      <c r="A3091" s="46">
        <v>44777.524305555555</v>
      </c>
      <c r="B3091" s="8"/>
      <c r="C3091">
        <v>609.42193455666597</v>
      </c>
      <c r="D3091">
        <v>1726.76090965666</v>
      </c>
      <c r="F3091">
        <v>1525.98827678666</v>
      </c>
      <c r="H3091">
        <v>1371.2924642266601</v>
      </c>
      <c r="I3091">
        <v>2202.2962711333298</v>
      </c>
    </row>
    <row r="3092" spans="1:9">
      <c r="A3092" s="46">
        <v>44777.527777777781</v>
      </c>
      <c r="B3092" s="8"/>
      <c r="C3092">
        <v>609.47689122999998</v>
      </c>
      <c r="D3092">
        <v>1728.9396918</v>
      </c>
      <c r="F3092">
        <v>1531.55488679666</v>
      </c>
      <c r="H3092">
        <v>1367.8911124900001</v>
      </c>
      <c r="I3092">
        <v>2201.2172551899998</v>
      </c>
    </row>
    <row r="3093" spans="1:9">
      <c r="A3093" s="46">
        <v>44777.53125</v>
      </c>
      <c r="B3093" s="8"/>
      <c r="C3093">
        <v>610.824618126666</v>
      </c>
      <c r="D3093">
        <v>1728.55844374</v>
      </c>
      <c r="F3093">
        <v>1534.7783986699999</v>
      </c>
      <c r="H3093">
        <v>1373.2911302499999</v>
      </c>
      <c r="I3093">
        <v>2202.11740075333</v>
      </c>
    </row>
    <row r="3094" spans="1:9">
      <c r="A3094" s="46">
        <v>44777.534722222219</v>
      </c>
      <c r="B3094" s="8"/>
      <c r="C3094">
        <v>608.18658192999999</v>
      </c>
      <c r="D3094">
        <v>1732.13342289</v>
      </c>
      <c r="F3094">
        <v>1532.06937513666</v>
      </c>
      <c r="H3094">
        <v>1374.9733757966601</v>
      </c>
      <c r="I3094">
        <v>2201.3087818866602</v>
      </c>
    </row>
    <row r="3095" spans="1:9">
      <c r="A3095" s="46">
        <v>44777.538194444445</v>
      </c>
      <c r="B3095" s="8"/>
      <c r="C3095">
        <v>608.826017653333</v>
      </c>
      <c r="D3095">
        <v>1728.4466869666601</v>
      </c>
      <c r="F3095">
        <v>1531.90253814333</v>
      </c>
      <c r="H3095">
        <v>1372.8468949466601</v>
      </c>
      <c r="I3095">
        <v>2201.25931086333</v>
      </c>
    </row>
    <row r="3096" spans="1:9">
      <c r="A3096" s="46">
        <v>44777.541666666664</v>
      </c>
      <c r="B3096" s="8"/>
      <c r="C3096">
        <v>610.64280059666601</v>
      </c>
      <c r="D3096">
        <v>1727.94003477666</v>
      </c>
      <c r="F3096">
        <v>1528.35979521333</v>
      </c>
      <c r="H3096">
        <v>1370.6122010699901</v>
      </c>
      <c r="I3096">
        <v>2201.4009074266601</v>
      </c>
    </row>
    <row r="3097" spans="1:9">
      <c r="A3097" s="46">
        <v>44777.545138888891</v>
      </c>
      <c r="B3097" s="8"/>
      <c r="C3097">
        <v>605.09246714666597</v>
      </c>
      <c r="D3097">
        <v>1729.5137492599999</v>
      </c>
      <c r="F3097">
        <v>1529.17457171666</v>
      </c>
      <c r="H3097">
        <v>1368.8855570333301</v>
      </c>
      <c r="I3097">
        <v>2201.2054086333301</v>
      </c>
    </row>
    <row r="3098" spans="1:9">
      <c r="A3098" s="46">
        <v>44777.548611111109</v>
      </c>
      <c r="B3098" s="8"/>
      <c r="C3098">
        <v>610.58723529333304</v>
      </c>
      <c r="D3098">
        <v>1725.8799888733299</v>
      </c>
      <c r="F3098">
        <v>1530.70887614666</v>
      </c>
      <c r="H3098">
        <v>1372.16637389333</v>
      </c>
      <c r="I3098">
        <v>2201.3538404066599</v>
      </c>
    </row>
    <row r="3099" spans="1:9">
      <c r="A3099" s="46">
        <v>44777.552083333336</v>
      </c>
      <c r="B3099" s="8"/>
      <c r="C3099">
        <v>609.47766931000001</v>
      </c>
      <c r="D3099">
        <v>1729.9331332166601</v>
      </c>
      <c r="F3099">
        <v>1530.1335280933299</v>
      </c>
      <c r="H3099">
        <v>1371.32382728333</v>
      </c>
      <c r="I3099">
        <v>2201.0306142633299</v>
      </c>
    </row>
    <row r="3100" spans="1:9">
      <c r="A3100" s="46">
        <v>44777.555555555555</v>
      </c>
      <c r="B3100" s="8"/>
      <c r="C3100">
        <v>611.17237001666604</v>
      </c>
      <c r="D3100">
        <v>1731.8933376699999</v>
      </c>
      <c r="F3100">
        <v>1531.81345918333</v>
      </c>
      <c r="H3100">
        <v>1369.7883743999901</v>
      </c>
      <c r="I3100">
        <v>2200.3173052299999</v>
      </c>
    </row>
    <row r="3101" spans="1:9">
      <c r="A3101" s="46">
        <v>44777.559027777781</v>
      </c>
      <c r="B3101" s="8"/>
      <c r="C3101">
        <v>606.25102231333301</v>
      </c>
      <c r="D3101">
        <v>1728.2283431333301</v>
      </c>
      <c r="F3101">
        <v>1526.7027572833299</v>
      </c>
      <c r="H3101">
        <v>1377.2901856066601</v>
      </c>
      <c r="I3101">
        <v>2200.2281137199998</v>
      </c>
    </row>
    <row r="3102" spans="1:9">
      <c r="A3102" s="46">
        <v>44777.5625</v>
      </c>
      <c r="B3102" s="8"/>
      <c r="C3102">
        <v>605.071347553333</v>
      </c>
      <c r="D3102">
        <v>1729.2334803133299</v>
      </c>
      <c r="F3102">
        <v>1533.19077997</v>
      </c>
      <c r="H3102">
        <v>1373.3256994666599</v>
      </c>
      <c r="I3102">
        <v>2200.80790490666</v>
      </c>
    </row>
    <row r="3103" spans="1:9">
      <c r="A3103" s="46">
        <v>44777.565972222219</v>
      </c>
      <c r="B3103" s="8"/>
      <c r="C3103">
        <v>608.97685788666604</v>
      </c>
      <c r="D3103">
        <v>1728.66617162333</v>
      </c>
      <c r="F3103">
        <v>1528.9819108566601</v>
      </c>
      <c r="H3103">
        <v>1373.13104211666</v>
      </c>
      <c r="I3103">
        <v>2201.0522431200002</v>
      </c>
    </row>
    <row r="3104" spans="1:9">
      <c r="A3104" s="46">
        <v>44777.569444444445</v>
      </c>
      <c r="B3104" s="8"/>
      <c r="C3104">
        <v>608.76814443000001</v>
      </c>
      <c r="D3104">
        <v>1727.04369855666</v>
      </c>
      <c r="F3104">
        <v>1527.46838508666</v>
      </c>
      <c r="H3104">
        <v>1370.46964507333</v>
      </c>
      <c r="I3104">
        <v>2201.1048896966599</v>
      </c>
    </row>
    <row r="3105" spans="1:9">
      <c r="A3105" s="46">
        <v>44777.572916666664</v>
      </c>
      <c r="B3105" s="8"/>
      <c r="C3105">
        <v>610.28382726999996</v>
      </c>
      <c r="D3105">
        <v>1728.8598214799999</v>
      </c>
      <c r="F3105">
        <v>1531.3222934666601</v>
      </c>
      <c r="H3105">
        <v>1370.3256695633299</v>
      </c>
      <c r="I3105">
        <v>2201.8362302599999</v>
      </c>
    </row>
    <row r="3106" spans="1:9">
      <c r="A3106" s="46">
        <v>44777.576388888891</v>
      </c>
      <c r="B3106" s="8"/>
      <c r="C3106">
        <v>607.61317352666595</v>
      </c>
      <c r="D3106">
        <v>1725.4277535333299</v>
      </c>
      <c r="F3106">
        <v>1533.1554404266601</v>
      </c>
      <c r="H3106">
        <v>1369.0438235900001</v>
      </c>
      <c r="I3106">
        <v>2201.2690800366599</v>
      </c>
    </row>
    <row r="3107" spans="1:9">
      <c r="A3107" s="46">
        <v>44777.579861111109</v>
      </c>
      <c r="B3107" s="8"/>
      <c r="C3107">
        <v>609.30813869333304</v>
      </c>
      <c r="D3107">
        <v>1725.8557046599999</v>
      </c>
      <c r="F3107">
        <v>1531.49360855333</v>
      </c>
      <c r="H3107">
        <v>1372.68299093</v>
      </c>
      <c r="I3107">
        <v>2201.3623190899998</v>
      </c>
    </row>
    <row r="3108" spans="1:9">
      <c r="A3108" s="46">
        <v>44777.583333333336</v>
      </c>
      <c r="B3108" s="8"/>
      <c r="C3108">
        <v>608.606263096666</v>
      </c>
      <c r="D3108">
        <v>1725.9325370966601</v>
      </c>
      <c r="F3108">
        <v>1530.7331199366599</v>
      </c>
      <c r="H3108">
        <v>1369.1161910666599</v>
      </c>
      <c r="I3108">
        <v>2200.92052610666</v>
      </c>
    </row>
    <row r="3109" spans="1:9">
      <c r="A3109" s="46">
        <v>44777.586805555555</v>
      </c>
      <c r="B3109" s="8"/>
      <c r="C3109">
        <v>608.02243311333302</v>
      </c>
      <c r="D3109">
        <v>1728.7354433200001</v>
      </c>
      <c r="F3109">
        <v>1532.6336688900001</v>
      </c>
      <c r="H3109">
        <v>1369.83468084333</v>
      </c>
      <c r="I3109">
        <v>2201.5020984233302</v>
      </c>
    </row>
    <row r="3110" spans="1:9">
      <c r="A3110" s="46">
        <v>44777.590277777781</v>
      </c>
      <c r="B3110" s="8"/>
      <c r="C3110">
        <v>608.72862068333302</v>
      </c>
      <c r="D3110">
        <v>1727.8019033133301</v>
      </c>
      <c r="F3110">
        <v>1531.47700309333</v>
      </c>
      <c r="H3110">
        <v>1370.7885756066601</v>
      </c>
      <c r="I3110">
        <v>2201.7745127600001</v>
      </c>
    </row>
    <row r="3111" spans="1:9">
      <c r="A3111" s="46">
        <v>44777.59375</v>
      </c>
      <c r="B3111" s="8"/>
      <c r="C3111">
        <v>608.17919494</v>
      </c>
      <c r="D3111">
        <v>1723.2211608666601</v>
      </c>
      <c r="F3111">
        <v>1530.53009428666</v>
      </c>
      <c r="H3111">
        <v>1371.43995620333</v>
      </c>
      <c r="I3111">
        <v>2201.11821255</v>
      </c>
    </row>
    <row r="3112" spans="1:9">
      <c r="A3112" s="46">
        <v>44777.597222222219</v>
      </c>
      <c r="B3112" s="8"/>
      <c r="C3112">
        <v>605.82950424000001</v>
      </c>
      <c r="D3112">
        <v>1726.6532364300001</v>
      </c>
      <c r="F3112">
        <v>1530.6587265000001</v>
      </c>
      <c r="H3112">
        <v>1369.31806822666</v>
      </c>
      <c r="I3112">
        <v>2202.2338476633299</v>
      </c>
    </row>
    <row r="3113" spans="1:9">
      <c r="A3113" s="46">
        <v>44777.600694444445</v>
      </c>
      <c r="B3113" s="8"/>
      <c r="C3113">
        <v>607.07056321999903</v>
      </c>
      <c r="D3113">
        <v>1724.2084533633299</v>
      </c>
      <c r="F3113">
        <v>1527.8601902</v>
      </c>
      <c r="H3113">
        <v>1371.46898738666</v>
      </c>
      <c r="I3113">
        <v>2200.7884429799901</v>
      </c>
    </row>
    <row r="3114" spans="1:9">
      <c r="A3114" s="46">
        <v>44777.604166666664</v>
      </c>
      <c r="B3114" s="8"/>
      <c r="C3114">
        <v>606.71372843999995</v>
      </c>
      <c r="D3114">
        <v>1724.87170565</v>
      </c>
      <c r="F3114">
        <v>1527.6968281566601</v>
      </c>
      <c r="H3114">
        <v>1370.86712586666</v>
      </c>
      <c r="I3114">
        <v>2200.39902997333</v>
      </c>
    </row>
    <row r="3115" spans="1:9">
      <c r="A3115" s="46">
        <v>44777.607638888891</v>
      </c>
      <c r="B3115" s="8"/>
      <c r="C3115">
        <v>607.34072750333303</v>
      </c>
      <c r="D3115">
        <v>1723.4272101199999</v>
      </c>
      <c r="F3115">
        <v>1529.82692271</v>
      </c>
      <c r="H3115">
        <v>1369.36401514</v>
      </c>
      <c r="I3115">
        <v>2200.7395784033301</v>
      </c>
    </row>
    <row r="3116" spans="1:9">
      <c r="A3116" s="46">
        <v>44777.611111111109</v>
      </c>
      <c r="B3116" s="8"/>
      <c r="C3116">
        <v>609.69689716333301</v>
      </c>
      <c r="D3116">
        <v>1727.5688728566599</v>
      </c>
      <c r="F3116">
        <v>1529.6544088866599</v>
      </c>
      <c r="H3116">
        <v>1371.18848561</v>
      </c>
      <c r="I3116">
        <v>2201.7322625800002</v>
      </c>
    </row>
    <row r="3117" spans="1:9">
      <c r="A3117" s="46">
        <v>44777.614583333336</v>
      </c>
      <c r="B3117" s="8"/>
      <c r="C3117">
        <v>601.34798257666603</v>
      </c>
      <c r="D3117">
        <v>1722.9009506899999</v>
      </c>
      <c r="F3117">
        <v>1529.26745236333</v>
      </c>
      <c r="H3117">
        <v>1372.18751319333</v>
      </c>
      <c r="I3117">
        <v>2201.48487997333</v>
      </c>
    </row>
    <row r="3118" spans="1:9">
      <c r="A3118" s="46">
        <v>44777.618055555555</v>
      </c>
      <c r="B3118" s="8"/>
      <c r="C3118">
        <v>605.78841457666601</v>
      </c>
      <c r="D3118">
        <v>1723.3720393000001</v>
      </c>
      <c r="F3118">
        <v>1532.2980705866601</v>
      </c>
      <c r="H3118">
        <v>1366.1977634699999</v>
      </c>
      <c r="I3118">
        <v>2200.79561144333</v>
      </c>
    </row>
    <row r="3119" spans="1:9">
      <c r="A3119" s="46">
        <v>44777.621527777781</v>
      </c>
      <c r="B3119" s="8"/>
      <c r="C3119">
        <v>609.22718761666601</v>
      </c>
      <c r="D3119">
        <v>1730.9352412799999</v>
      </c>
      <c r="F3119">
        <v>1526.34857999666</v>
      </c>
      <c r="H3119">
        <v>1368.4545528066601</v>
      </c>
      <c r="I3119">
        <v>2200.3875637066599</v>
      </c>
    </row>
    <row r="3120" spans="1:9">
      <c r="A3120" s="46">
        <v>44777.625</v>
      </c>
      <c r="B3120" s="8"/>
      <c r="C3120">
        <v>609.04874235</v>
      </c>
      <c r="D3120">
        <v>1725.2193231399999</v>
      </c>
      <c r="F3120">
        <v>1523.6517373833301</v>
      </c>
      <c r="H3120">
        <v>1367.9747014499901</v>
      </c>
      <c r="I3120">
        <v>2201.0976021333299</v>
      </c>
    </row>
    <row r="3121" spans="1:9">
      <c r="A3121" s="46">
        <v>44777.628472222219</v>
      </c>
      <c r="B3121" s="8"/>
      <c r="C3121">
        <v>609.45265403999997</v>
      </c>
      <c r="D3121">
        <v>1722.6257094766599</v>
      </c>
      <c r="F3121">
        <v>1529.10379639333</v>
      </c>
      <c r="H3121">
        <v>1374.4589388366601</v>
      </c>
      <c r="I3121">
        <v>2201.22387292333</v>
      </c>
    </row>
    <row r="3122" spans="1:9">
      <c r="A3122" s="46">
        <v>44777.631944444445</v>
      </c>
      <c r="B3122" s="8"/>
      <c r="C3122">
        <v>608.02313576333302</v>
      </c>
      <c r="D3122">
        <v>1724.30612135666</v>
      </c>
      <c r="F3122">
        <v>1530.9523609033299</v>
      </c>
      <c r="H3122">
        <v>1370.6824377266601</v>
      </c>
      <c r="I3122">
        <v>2200.02646387</v>
      </c>
    </row>
    <row r="3123" spans="1:9">
      <c r="A3123" s="46">
        <v>44777.635416666664</v>
      </c>
      <c r="B3123" s="8"/>
      <c r="C3123">
        <v>610.22750793666603</v>
      </c>
      <c r="D3123">
        <v>1724.8271202933299</v>
      </c>
      <c r="F3123">
        <v>1528.6245471166601</v>
      </c>
      <c r="H3123">
        <v>1368.0071834666601</v>
      </c>
      <c r="I3123">
        <v>2200.8354608233299</v>
      </c>
    </row>
    <row r="3124" spans="1:9">
      <c r="A3124" s="46">
        <v>44777.638888888891</v>
      </c>
      <c r="B3124" s="8"/>
      <c r="C3124">
        <v>611.48607283666604</v>
      </c>
      <c r="D3124">
        <v>1726.13382637</v>
      </c>
      <c r="F3124">
        <v>1526.65587822666</v>
      </c>
      <c r="H3124">
        <v>1368.9208397866601</v>
      </c>
      <c r="I3124">
        <v>2201.0715454866599</v>
      </c>
    </row>
    <row r="3125" spans="1:9">
      <c r="A3125" s="46">
        <v>44777.642361111109</v>
      </c>
      <c r="B3125" s="8"/>
      <c r="C3125">
        <v>607.92330194666602</v>
      </c>
      <c r="D3125">
        <v>1724.64362542</v>
      </c>
      <c r="F3125">
        <v>1527.3477485666599</v>
      </c>
      <c r="H3125">
        <v>1372.45863152333</v>
      </c>
      <c r="I3125">
        <v>2200.6780947233301</v>
      </c>
    </row>
    <row r="3126" spans="1:9">
      <c r="A3126" s="46">
        <v>44777.645833333336</v>
      </c>
      <c r="B3126" s="8"/>
      <c r="C3126">
        <v>612.92131929666596</v>
      </c>
      <c r="D3126">
        <v>1725.34464213</v>
      </c>
      <c r="F3126">
        <v>1525.8369164666601</v>
      </c>
      <c r="H3126">
        <v>1371.0380016899901</v>
      </c>
      <c r="I3126">
        <v>2201.1809561733298</v>
      </c>
    </row>
    <row r="3127" spans="1:9">
      <c r="A3127" s="46">
        <v>44777.649305555555</v>
      </c>
      <c r="B3127" s="8"/>
      <c r="C3127">
        <v>609.83292723666602</v>
      </c>
      <c r="D3127">
        <v>1722.90965011</v>
      </c>
      <c r="F3127">
        <v>1531.34553194666</v>
      </c>
      <c r="H3127">
        <v>1369.44649823333</v>
      </c>
      <c r="I3127">
        <v>2199.78236055666</v>
      </c>
    </row>
    <row r="3128" spans="1:9">
      <c r="A3128" s="46">
        <v>44777.652777777781</v>
      </c>
      <c r="B3128" s="8"/>
      <c r="C3128">
        <v>610.16167663879503</v>
      </c>
      <c r="D3128">
        <v>1726.4845954247401</v>
      </c>
      <c r="F3128">
        <v>1527.70681127424</v>
      </c>
      <c r="H3128">
        <v>1369.54874919398</v>
      </c>
      <c r="I3128">
        <v>2199.7754301906298</v>
      </c>
    </row>
    <row r="3129" spans="1:9">
      <c r="A3129" s="46">
        <v>44777.65625</v>
      </c>
      <c r="B3129" s="8"/>
      <c r="C3129">
        <v>610.63422813289003</v>
      </c>
      <c r="D3129">
        <v>1724.97271719933</v>
      </c>
      <c r="F3129">
        <v>1530.6201691096301</v>
      </c>
      <c r="H3129">
        <v>1370.1107871096301</v>
      </c>
      <c r="I3129">
        <v>2200.2657824252401</v>
      </c>
    </row>
    <row r="3130" spans="1:9">
      <c r="A3130" s="46">
        <v>44777.659722222219</v>
      </c>
      <c r="B3130" s="8"/>
      <c r="C3130">
        <v>606.20583264666595</v>
      </c>
      <c r="D3130">
        <v>1720.24688056333</v>
      </c>
      <c r="F3130">
        <v>1527.8834231466601</v>
      </c>
      <c r="H3130">
        <v>1366.0582955499999</v>
      </c>
      <c r="I3130">
        <v>2199.5981182933301</v>
      </c>
    </row>
    <row r="3131" spans="1:9">
      <c r="A3131" s="46">
        <v>44777.663194444445</v>
      </c>
      <c r="B3131" s="8"/>
      <c r="C3131">
        <v>606.11828686000001</v>
      </c>
      <c r="D3131">
        <v>1722.9224637</v>
      </c>
      <c r="F3131">
        <v>1530.5517712266601</v>
      </c>
      <c r="H3131">
        <v>1365.3067489499999</v>
      </c>
      <c r="I3131">
        <v>2199.52095029666</v>
      </c>
    </row>
    <row r="3132" spans="1:9">
      <c r="A3132" s="46">
        <v>44777.666666666664</v>
      </c>
      <c r="B3132" s="8"/>
      <c r="C3132">
        <v>608.01951549666603</v>
      </c>
      <c r="D3132">
        <v>1724.4527926866599</v>
      </c>
      <c r="F3132">
        <v>1530.7773982533299</v>
      </c>
      <c r="H3132">
        <v>1370.01803696666</v>
      </c>
      <c r="I3132">
        <v>2200.3994069933301</v>
      </c>
    </row>
    <row r="3133" spans="1:9">
      <c r="A3133" s="46">
        <v>44777.670138888891</v>
      </c>
      <c r="B3133" s="8"/>
      <c r="C3133">
        <v>611.25127105000001</v>
      </c>
      <c r="D3133">
        <v>1724.4964940233299</v>
      </c>
      <c r="F3133">
        <v>1530.3593387266601</v>
      </c>
      <c r="H3133">
        <v>1367.66837248</v>
      </c>
      <c r="I3133">
        <v>2200.6234123099998</v>
      </c>
    </row>
    <row r="3134" spans="1:9">
      <c r="A3134" s="46">
        <v>44777.673611111109</v>
      </c>
      <c r="B3134" s="8"/>
      <c r="C3134">
        <v>605.86544266666601</v>
      </c>
      <c r="D3134">
        <v>1723.1106082666599</v>
      </c>
      <c r="F3134">
        <v>1535.20539580333</v>
      </c>
      <c r="H3134">
        <v>1366.29149646666</v>
      </c>
      <c r="I3134">
        <v>2200.2125365799998</v>
      </c>
    </row>
    <row r="3135" spans="1:9">
      <c r="A3135" s="46">
        <v>44777.677083333336</v>
      </c>
      <c r="B3135" s="8"/>
      <c r="C3135">
        <v>607.573995093333</v>
      </c>
      <c r="D3135">
        <v>1717.19361396</v>
      </c>
      <c r="F3135">
        <v>1526.89943184666</v>
      </c>
      <c r="H3135">
        <v>1369.50813492666</v>
      </c>
      <c r="I3135">
        <v>2199.8811672000002</v>
      </c>
    </row>
    <row r="3136" spans="1:9">
      <c r="A3136" s="46">
        <v>44777.680555555555</v>
      </c>
      <c r="B3136" s="8"/>
      <c r="C3136">
        <v>611.05984498666601</v>
      </c>
      <c r="D3136">
        <v>1718.2910088333299</v>
      </c>
      <c r="F3136">
        <v>1527.7548663699999</v>
      </c>
      <c r="H3136">
        <v>1374.36090481666</v>
      </c>
      <c r="I3136">
        <v>2200.6938882633299</v>
      </c>
    </row>
    <row r="3137" spans="1:9">
      <c r="A3137" s="46">
        <v>44777.684027777781</v>
      </c>
      <c r="B3137" s="8"/>
      <c r="C3137">
        <v>614.53516185333297</v>
      </c>
      <c r="D3137">
        <v>1719.53012605</v>
      </c>
      <c r="F3137">
        <v>1525.6462881166599</v>
      </c>
      <c r="H3137">
        <v>1368.60927551333</v>
      </c>
      <c r="I3137">
        <v>2201.2119214966601</v>
      </c>
    </row>
    <row r="3138" spans="1:9">
      <c r="A3138" s="46">
        <v>44777.6875</v>
      </c>
      <c r="B3138" s="8"/>
      <c r="C3138">
        <v>613.73489599000004</v>
      </c>
      <c r="D3138">
        <v>1721.4003117966599</v>
      </c>
      <c r="F3138">
        <v>1527.73240703333</v>
      </c>
      <c r="H3138">
        <v>1367.7091649133299</v>
      </c>
      <c r="I3138">
        <v>2199.9582914633302</v>
      </c>
    </row>
    <row r="3139" spans="1:9">
      <c r="A3139" s="46">
        <v>44777.690972222219</v>
      </c>
      <c r="B3139" s="8"/>
      <c r="C3139">
        <v>609.08881029333304</v>
      </c>
      <c r="D3139">
        <v>1721.2012899833301</v>
      </c>
      <c r="F3139">
        <v>1523.57991407333</v>
      </c>
      <c r="H3139">
        <v>1369.96617494666</v>
      </c>
      <c r="I3139">
        <v>2200.0342584933301</v>
      </c>
    </row>
    <row r="3140" spans="1:9">
      <c r="A3140" s="46">
        <v>44777.694444444445</v>
      </c>
      <c r="B3140" s="8"/>
      <c r="C3140">
        <v>605.35257049999996</v>
      </c>
      <c r="D3140">
        <v>1717.88665136333</v>
      </c>
      <c r="F3140">
        <v>1526.4544884099901</v>
      </c>
      <c r="H3140">
        <v>1365.98549207666</v>
      </c>
      <c r="I3140">
        <v>2200.0530428533302</v>
      </c>
    </row>
    <row r="3141" spans="1:9">
      <c r="A3141" s="46">
        <v>44777.697916666664</v>
      </c>
      <c r="B3141" s="8"/>
      <c r="C3141">
        <v>608.26273360999903</v>
      </c>
      <c r="D3141">
        <v>1717.4129226866601</v>
      </c>
      <c r="F3141">
        <v>1529.19149951333</v>
      </c>
      <c r="H3141">
        <v>1367.9620145666599</v>
      </c>
      <c r="I3141">
        <v>2199.9599775400002</v>
      </c>
    </row>
    <row r="3142" spans="1:9">
      <c r="A3142" s="46">
        <v>44777.701388888891</v>
      </c>
      <c r="B3142" s="8"/>
      <c r="C3142">
        <v>609.35144114333298</v>
      </c>
      <c r="D3142">
        <v>1719.8031588533299</v>
      </c>
      <c r="F3142">
        <v>1529.8164279166599</v>
      </c>
      <c r="H3142">
        <v>1373.9060610499901</v>
      </c>
      <c r="I3142">
        <v>2199.2530797099998</v>
      </c>
    </row>
    <row r="3143" spans="1:9">
      <c r="A3143" s="46">
        <v>44777.704861111109</v>
      </c>
      <c r="B3143" s="8"/>
      <c r="C3143">
        <v>607.44980602333305</v>
      </c>
      <c r="D3143">
        <v>1717.2504075300001</v>
      </c>
      <c r="F3143">
        <v>1528.8681968933299</v>
      </c>
      <c r="H3143">
        <v>1369.5615027399999</v>
      </c>
      <c r="I3143">
        <v>2199.8601885466601</v>
      </c>
    </row>
    <row r="3144" spans="1:9">
      <c r="A3144" s="46">
        <v>44777.708333333336</v>
      </c>
      <c r="B3144" s="8"/>
      <c r="C3144">
        <v>608.80206784666598</v>
      </c>
      <c r="D3144">
        <v>1719.92859146</v>
      </c>
      <c r="F3144">
        <v>1531.8871041366599</v>
      </c>
      <c r="H3144">
        <v>1365.68374067333</v>
      </c>
      <c r="I3144">
        <v>2198.8069582799999</v>
      </c>
    </row>
    <row r="3145" spans="1:9">
      <c r="A3145" s="46">
        <v>44777.711805555555</v>
      </c>
      <c r="B3145" s="8"/>
      <c r="C3145">
        <v>608.63843589333305</v>
      </c>
      <c r="D3145">
        <v>1716.4780330533299</v>
      </c>
      <c r="F3145">
        <v>1528.45773637</v>
      </c>
      <c r="H3145">
        <v>1367.57269877</v>
      </c>
      <c r="I3145">
        <v>2199.0310292499998</v>
      </c>
    </row>
    <row r="3146" spans="1:9">
      <c r="A3146" s="46">
        <v>44777.715277777781</v>
      </c>
      <c r="B3146" s="8"/>
      <c r="C3146">
        <v>606.89871708999999</v>
      </c>
      <c r="D3146">
        <v>1718.5001998099999</v>
      </c>
      <c r="F3146">
        <v>1524.8050724166601</v>
      </c>
      <c r="H3146">
        <v>1366.47147921333</v>
      </c>
      <c r="I3146">
        <v>2198.5063739366601</v>
      </c>
    </row>
    <row r="3147" spans="1:9">
      <c r="A3147" s="46">
        <v>44777.71875</v>
      </c>
      <c r="B3147" s="8"/>
      <c r="C3147">
        <v>608.06776485</v>
      </c>
      <c r="D3147">
        <v>1716.85632407666</v>
      </c>
      <c r="F3147">
        <v>1525.0153332033301</v>
      </c>
      <c r="H3147">
        <v>1371.48103823666</v>
      </c>
      <c r="I3147">
        <v>2198.6904108399999</v>
      </c>
    </row>
    <row r="3148" spans="1:9">
      <c r="A3148" s="46">
        <v>44777.722222222219</v>
      </c>
      <c r="B3148" s="8"/>
      <c r="C3148">
        <v>606.99745377333295</v>
      </c>
      <c r="D3148">
        <v>1714.59513099333</v>
      </c>
      <c r="F3148">
        <v>1530.37409743333</v>
      </c>
      <c r="H3148">
        <v>1372.2327443900001</v>
      </c>
      <c r="I3148">
        <v>2198.5074743700002</v>
      </c>
    </row>
    <row r="3149" spans="1:9">
      <c r="A3149" s="46">
        <v>44777.725694444445</v>
      </c>
      <c r="B3149" s="8"/>
      <c r="C3149">
        <v>607.42445855999995</v>
      </c>
      <c r="D3149">
        <v>1717.6338082499999</v>
      </c>
      <c r="F3149">
        <v>1531.1219811266601</v>
      </c>
      <c r="H3149">
        <v>1370.91524085999</v>
      </c>
      <c r="I3149">
        <v>2198.5852651466598</v>
      </c>
    </row>
    <row r="3150" spans="1:9">
      <c r="A3150" s="46">
        <v>44777.729166666664</v>
      </c>
      <c r="B3150" s="8"/>
      <c r="C3150">
        <v>609.40749930999903</v>
      </c>
      <c r="D3150">
        <v>1712.4321882633301</v>
      </c>
      <c r="F3150">
        <v>1528.4190671533299</v>
      </c>
      <c r="H3150">
        <v>1365.0385964100001</v>
      </c>
      <c r="I3150">
        <v>2198.2830646666598</v>
      </c>
    </row>
    <row r="3151" spans="1:9">
      <c r="A3151" s="46">
        <v>44777.732638888891</v>
      </c>
      <c r="B3151" s="8"/>
      <c r="C3151">
        <v>610.02937292929198</v>
      </c>
      <c r="D3151">
        <v>1715.9950413131301</v>
      </c>
      <c r="F3151">
        <v>1527.6321294175</v>
      </c>
      <c r="H3151">
        <v>1367.6658614646401</v>
      </c>
      <c r="I3151">
        <v>2198.49446745454</v>
      </c>
    </row>
    <row r="3152" spans="1:9">
      <c r="A3152" s="46">
        <v>44777.736111111109</v>
      </c>
      <c r="B3152" s="8"/>
      <c r="C3152">
        <v>606.91311407666603</v>
      </c>
      <c r="D3152">
        <v>1718.39106666</v>
      </c>
      <c r="F3152">
        <v>1528.6218720899999</v>
      </c>
      <c r="H3152">
        <v>1367.7075913333299</v>
      </c>
      <c r="I3152">
        <v>2197.87641237666</v>
      </c>
    </row>
    <row r="3153" spans="1:9">
      <c r="A3153" s="46">
        <v>44777.739583333336</v>
      </c>
      <c r="B3153" s="8"/>
      <c r="C3153">
        <v>607.94953021000003</v>
      </c>
      <c r="D3153">
        <v>1717.38367954666</v>
      </c>
      <c r="F3153">
        <v>1532.7873425600001</v>
      </c>
      <c r="H3153">
        <v>1369.68242121</v>
      </c>
      <c r="I3153">
        <v>2197.7040471533301</v>
      </c>
    </row>
    <row r="3154" spans="1:9">
      <c r="A3154" s="46">
        <v>44777.743055555555</v>
      </c>
      <c r="B3154" s="8"/>
      <c r="C3154">
        <v>610.09180236999998</v>
      </c>
      <c r="D3154">
        <v>1717.2071618699999</v>
      </c>
      <c r="F3154">
        <v>1527.5047475133299</v>
      </c>
      <c r="H3154">
        <v>1367.5772828766601</v>
      </c>
      <c r="I3154">
        <v>2200.8243191366601</v>
      </c>
    </row>
    <row r="3155" spans="1:9">
      <c r="A3155" s="46">
        <v>44777.746527777781</v>
      </c>
      <c r="B3155" s="8"/>
      <c r="C3155">
        <v>608.807176453333</v>
      </c>
      <c r="D3155">
        <v>1715.5172321</v>
      </c>
      <c r="F3155">
        <v>1528.3065071733299</v>
      </c>
      <c r="H3155">
        <v>1369.30772752333</v>
      </c>
      <c r="I3155">
        <v>2200.9401661400002</v>
      </c>
    </row>
    <row r="3156" spans="1:9">
      <c r="A3156" s="46">
        <v>44777.75</v>
      </c>
      <c r="B3156" s="8"/>
      <c r="C3156">
        <v>609.11499590000005</v>
      </c>
      <c r="D3156">
        <v>1717.03989871666</v>
      </c>
      <c r="F3156">
        <v>1528.2438116599999</v>
      </c>
      <c r="H3156">
        <v>1371.1530105366601</v>
      </c>
      <c r="I3156">
        <v>2200.65470766</v>
      </c>
    </row>
    <row r="3157" spans="1:9">
      <c r="A3157" s="46">
        <v>44777.753472222219</v>
      </c>
      <c r="B3157" s="8"/>
      <c r="C3157">
        <v>609.22127584999998</v>
      </c>
      <c r="D3157">
        <v>1717.1617536866599</v>
      </c>
      <c r="F3157">
        <v>1523.66414666333</v>
      </c>
      <c r="H3157">
        <v>1368.12803964</v>
      </c>
      <c r="I3157">
        <v>2201.40322408666</v>
      </c>
    </row>
    <row r="3158" spans="1:9">
      <c r="A3158" s="46">
        <v>44777.756944444445</v>
      </c>
      <c r="B3158" s="8"/>
      <c r="C3158">
        <v>604.34284925999998</v>
      </c>
      <c r="D3158">
        <v>1721.02127991</v>
      </c>
      <c r="F3158">
        <v>1529.69978322</v>
      </c>
      <c r="H3158">
        <v>1368.0515754033299</v>
      </c>
      <c r="I3158">
        <v>2201.3878676566601</v>
      </c>
    </row>
    <row r="3159" spans="1:9">
      <c r="A3159" s="46">
        <v>44777.760416666664</v>
      </c>
      <c r="B3159" s="8"/>
      <c r="C3159">
        <v>606.01671336999902</v>
      </c>
      <c r="D3159">
        <v>1713.0727484833301</v>
      </c>
      <c r="F3159">
        <v>1524.3321480100001</v>
      </c>
      <c r="H3159">
        <v>1366.9254695033301</v>
      </c>
      <c r="I3159">
        <v>2201.2499208499999</v>
      </c>
    </row>
    <row r="3160" spans="1:9">
      <c r="A3160" s="46">
        <v>44777.763888888891</v>
      </c>
      <c r="B3160" s="8"/>
      <c r="C3160">
        <v>605.34208992666595</v>
      </c>
      <c r="D3160">
        <v>1712.45026566666</v>
      </c>
      <c r="F3160">
        <v>1526.86823924333</v>
      </c>
      <c r="H3160">
        <v>1368.48038763</v>
      </c>
      <c r="I3160">
        <v>2201.0213116899999</v>
      </c>
    </row>
    <row r="3161" spans="1:9">
      <c r="A3161" s="46">
        <v>44777.767361111109</v>
      </c>
      <c r="B3161" s="8"/>
      <c r="C3161">
        <v>606.26245032999998</v>
      </c>
      <c r="D3161">
        <v>1713.90289784333</v>
      </c>
      <c r="F3161">
        <v>1523.48567733</v>
      </c>
      <c r="H3161">
        <v>1369.9574395233301</v>
      </c>
      <c r="I3161">
        <v>2200.9022257533302</v>
      </c>
    </row>
    <row r="3162" spans="1:9">
      <c r="A3162" s="46">
        <v>44777.770833333336</v>
      </c>
      <c r="B3162" s="8"/>
      <c r="C3162">
        <v>601.92489765333301</v>
      </c>
      <c r="D3162">
        <v>1713.1423305599999</v>
      </c>
      <c r="F3162">
        <v>1524.05176976333</v>
      </c>
      <c r="H3162">
        <v>1369.8634180566601</v>
      </c>
      <c r="I3162">
        <v>2200.4374456466599</v>
      </c>
    </row>
    <row r="3163" spans="1:9">
      <c r="A3163" s="46">
        <v>44777.774305555555</v>
      </c>
      <c r="B3163" s="8"/>
      <c r="C3163">
        <v>606.00389431333303</v>
      </c>
      <c r="D3163">
        <v>1710.1342022466599</v>
      </c>
      <c r="F3163">
        <v>1527.58946965666</v>
      </c>
      <c r="H3163">
        <v>1368.15133711</v>
      </c>
      <c r="I3163">
        <v>2200.5832001799999</v>
      </c>
    </row>
    <row r="3164" spans="1:9">
      <c r="A3164" s="46">
        <v>44777.777777777781</v>
      </c>
      <c r="B3164" s="8"/>
      <c r="C3164">
        <v>608.58674874999997</v>
      </c>
      <c r="D3164">
        <v>1715.64955560666</v>
      </c>
      <c r="F3164">
        <v>1532.99670726</v>
      </c>
      <c r="H3164">
        <v>1369.6726683633301</v>
      </c>
      <c r="I3164">
        <v>2200.74253212333</v>
      </c>
    </row>
    <row r="3165" spans="1:9">
      <c r="A3165" s="46">
        <v>44777.78125</v>
      </c>
      <c r="B3165" s="8"/>
      <c r="C3165">
        <v>606.58693967666602</v>
      </c>
      <c r="D3165">
        <v>1709.53440061333</v>
      </c>
      <c r="F3165">
        <v>1525.78928669333</v>
      </c>
      <c r="H3165">
        <v>1364.9874436033299</v>
      </c>
      <c r="I3165">
        <v>2200.5373111533299</v>
      </c>
    </row>
    <row r="3166" spans="1:9">
      <c r="A3166" s="46">
        <v>44777.784722222219</v>
      </c>
      <c r="B3166" s="8"/>
      <c r="C3166">
        <v>603.46787740333298</v>
      </c>
      <c r="D3166">
        <v>1713.9140023866601</v>
      </c>
      <c r="F3166">
        <v>1527.18895535</v>
      </c>
      <c r="H3166">
        <v>1375.3983535299999</v>
      </c>
      <c r="I3166">
        <v>2200.0504005899902</v>
      </c>
    </row>
    <row r="3167" spans="1:9">
      <c r="A3167" s="46">
        <v>44777.788194444445</v>
      </c>
      <c r="B3167" s="8"/>
      <c r="C3167">
        <v>604.59926453000003</v>
      </c>
      <c r="D3167">
        <v>1709.97403214</v>
      </c>
      <c r="F3167">
        <v>1525.5122413066599</v>
      </c>
      <c r="H3167">
        <v>1370.57353736666</v>
      </c>
      <c r="I3167">
        <v>2199.8862965733301</v>
      </c>
    </row>
    <row r="3168" spans="1:9">
      <c r="A3168" s="46">
        <v>44777.791666666664</v>
      </c>
      <c r="B3168" s="8"/>
      <c r="C3168">
        <v>606.30887478</v>
      </c>
      <c r="D3168">
        <v>1713.6713655900001</v>
      </c>
      <c r="F3168">
        <v>1527.1472307966601</v>
      </c>
      <c r="H3168">
        <v>1367.56741098</v>
      </c>
      <c r="I3168">
        <v>2200.66500027333</v>
      </c>
    </row>
    <row r="3169" spans="1:9">
      <c r="A3169" s="46">
        <v>44777.795138888891</v>
      </c>
      <c r="B3169" s="8"/>
      <c r="C3169">
        <v>606.05307359666597</v>
      </c>
      <c r="D3169">
        <v>1712.3251215733301</v>
      </c>
      <c r="F3169">
        <v>1527.63581212333</v>
      </c>
      <c r="H3169">
        <v>1366.8222099499999</v>
      </c>
      <c r="I3169">
        <v>2200.5635950800001</v>
      </c>
    </row>
    <row r="3170" spans="1:9">
      <c r="A3170" s="46">
        <v>44777.798611111109</v>
      </c>
      <c r="B3170" s="8"/>
      <c r="C3170">
        <v>607.67074187000003</v>
      </c>
      <c r="D3170">
        <v>1711.29859377666</v>
      </c>
      <c r="F3170">
        <v>1528.1874638633301</v>
      </c>
      <c r="H3170">
        <v>1368.0050755566599</v>
      </c>
      <c r="I3170">
        <v>2200.0852058166602</v>
      </c>
    </row>
    <row r="3171" spans="1:9">
      <c r="A3171" s="46">
        <v>44777.802083333336</v>
      </c>
      <c r="B3171" s="8"/>
      <c r="C3171">
        <v>606.66988607666599</v>
      </c>
      <c r="D3171">
        <v>1714.9272390133301</v>
      </c>
      <c r="F3171">
        <v>1526.3276177600001</v>
      </c>
      <c r="H3171">
        <v>1371.9890378033299</v>
      </c>
      <c r="I3171">
        <v>2200.3643798799999</v>
      </c>
    </row>
    <row r="3172" spans="1:9">
      <c r="A3172" s="46">
        <v>44777.805555555555</v>
      </c>
      <c r="B3172" s="8"/>
      <c r="C3172">
        <v>605.17748106333295</v>
      </c>
      <c r="D3172">
        <v>1711.6594794599901</v>
      </c>
      <c r="F3172">
        <v>1527.1275361466601</v>
      </c>
      <c r="H3172">
        <v>1370.8105005866601</v>
      </c>
      <c r="I3172">
        <v>2200.1147024933298</v>
      </c>
    </row>
    <row r="3173" spans="1:9">
      <c r="A3173" s="46">
        <v>44777.809027777781</v>
      </c>
      <c r="B3173" s="8"/>
      <c r="C3173">
        <v>607.53556740333295</v>
      </c>
      <c r="D3173">
        <v>1713.63519659333</v>
      </c>
      <c r="F3173">
        <v>1524.7791184999901</v>
      </c>
      <c r="H3173">
        <v>1372.3192652</v>
      </c>
      <c r="I3173">
        <v>2200.2851007366598</v>
      </c>
    </row>
    <row r="3174" spans="1:9">
      <c r="A3174" s="46">
        <v>44777.8125</v>
      </c>
      <c r="B3174" s="8"/>
      <c r="C3174">
        <v>604.98126875333298</v>
      </c>
      <c r="D3174">
        <v>1708.4571593066601</v>
      </c>
      <c r="F3174">
        <v>1528.6896030266601</v>
      </c>
      <c r="H3174">
        <v>1369.34182904666</v>
      </c>
      <c r="I3174">
        <v>2199.9537259466601</v>
      </c>
    </row>
    <row r="3175" spans="1:9">
      <c r="A3175" s="46">
        <v>44777.815972222219</v>
      </c>
      <c r="B3175" s="8"/>
      <c r="C3175">
        <v>603.67634059333295</v>
      </c>
      <c r="D3175">
        <v>1714.56152230666</v>
      </c>
      <c r="F3175">
        <v>1524.55941855999</v>
      </c>
      <c r="H3175">
        <v>1366.72024527333</v>
      </c>
      <c r="I3175">
        <v>2199.5201515133299</v>
      </c>
    </row>
    <row r="3176" spans="1:9">
      <c r="A3176" s="46">
        <v>44777.819444444445</v>
      </c>
      <c r="B3176" s="8"/>
      <c r="C3176">
        <v>601.79094699666598</v>
      </c>
      <c r="D3176">
        <v>1712.00545995333</v>
      </c>
      <c r="F3176">
        <v>1527.74239373</v>
      </c>
      <c r="H3176">
        <v>1371.1745180999999</v>
      </c>
      <c r="I3176">
        <v>2199.58338686666</v>
      </c>
    </row>
    <row r="3177" spans="1:9">
      <c r="A3177" s="46">
        <v>44777.822916666664</v>
      </c>
      <c r="B3177" s="8"/>
      <c r="C3177">
        <v>601.62633378999999</v>
      </c>
      <c r="D3177">
        <v>1711.55621876333</v>
      </c>
      <c r="F3177">
        <v>1529.03494535666</v>
      </c>
      <c r="H3177">
        <v>1365.6952462699901</v>
      </c>
      <c r="I3177">
        <v>2200.1184167433298</v>
      </c>
    </row>
    <row r="3178" spans="1:9">
      <c r="A3178" s="46">
        <v>44777.826388888891</v>
      </c>
      <c r="B3178" s="8"/>
      <c r="C3178">
        <v>605.56450865666602</v>
      </c>
      <c r="D3178">
        <v>1713.6297043966599</v>
      </c>
      <c r="F3178">
        <v>1530.2816855799999</v>
      </c>
      <c r="H3178">
        <v>1370.73731679666</v>
      </c>
      <c r="I3178">
        <v>2198.67944401666</v>
      </c>
    </row>
    <row r="3179" spans="1:9">
      <c r="A3179" s="46">
        <v>44777.829861111109</v>
      </c>
      <c r="B3179" s="8"/>
      <c r="C3179">
        <v>604.25468600333295</v>
      </c>
      <c r="D3179">
        <v>1708.4275861599999</v>
      </c>
      <c r="F3179">
        <v>1528.2406240866601</v>
      </c>
      <c r="H3179">
        <v>1367.4465110866599</v>
      </c>
      <c r="I3179">
        <v>2198.7784232866602</v>
      </c>
    </row>
    <row r="3180" spans="1:9">
      <c r="A3180" s="46">
        <v>44777.833333333336</v>
      </c>
      <c r="B3180" s="8"/>
      <c r="C3180">
        <v>604.68382717333304</v>
      </c>
      <c r="D3180">
        <v>1709.7630206766601</v>
      </c>
      <c r="F3180">
        <v>1528.92306835</v>
      </c>
      <c r="H3180">
        <v>1370.99117070333</v>
      </c>
      <c r="I3180">
        <v>2197.98047296</v>
      </c>
    </row>
    <row r="3181" spans="1:9">
      <c r="A3181" s="46">
        <v>44777.836805555555</v>
      </c>
      <c r="B3181" s="8"/>
      <c r="C3181">
        <v>607.67486048000001</v>
      </c>
      <c r="D3181">
        <v>1707.34740863666</v>
      </c>
      <c r="F3181">
        <v>1522.0087882733301</v>
      </c>
      <c r="H3181">
        <v>1370.1050517199999</v>
      </c>
      <c r="I3181">
        <v>2198.3862696166598</v>
      </c>
    </row>
    <row r="3182" spans="1:9">
      <c r="A3182" s="46">
        <v>44777.840277777781</v>
      </c>
      <c r="B3182" s="8"/>
      <c r="C3182">
        <v>611.17018341999994</v>
      </c>
      <c r="D3182">
        <v>1707.76997249333</v>
      </c>
      <c r="F3182">
        <v>1522.0196644433299</v>
      </c>
      <c r="H3182">
        <v>1369.9251115100001</v>
      </c>
      <c r="I3182">
        <v>2198.3748907766599</v>
      </c>
    </row>
    <row r="3183" spans="1:9">
      <c r="A3183" s="46">
        <v>44777.84375</v>
      </c>
      <c r="B3183" s="8"/>
      <c r="C3183">
        <v>605.16713055666605</v>
      </c>
      <c r="D3183">
        <v>1707.87223328666</v>
      </c>
      <c r="F3183">
        <v>1525.7089344733299</v>
      </c>
      <c r="H3183">
        <v>1368.4699026799999</v>
      </c>
      <c r="I3183">
        <v>2198.5418446933299</v>
      </c>
    </row>
    <row r="3184" spans="1:9">
      <c r="A3184" s="46">
        <v>44777.847222222219</v>
      </c>
      <c r="B3184" s="8"/>
      <c r="C3184">
        <v>606.29217752666602</v>
      </c>
      <c r="D3184">
        <v>1710.3473609666601</v>
      </c>
      <c r="F3184">
        <v>1528.0608860633299</v>
      </c>
      <c r="H3184">
        <v>1368.29412698333</v>
      </c>
      <c r="I3184">
        <v>2199.01435276333</v>
      </c>
    </row>
    <row r="3185" spans="1:9">
      <c r="A3185" s="46">
        <v>44777.850694444445</v>
      </c>
      <c r="B3185" s="8"/>
      <c r="C3185">
        <v>607.03962412333306</v>
      </c>
      <c r="D3185">
        <v>1709.72561905</v>
      </c>
      <c r="F3185">
        <v>1524.0737242299999</v>
      </c>
      <c r="H3185">
        <v>1370.40656269333</v>
      </c>
      <c r="I3185">
        <v>2199.4532871433298</v>
      </c>
    </row>
    <row r="3186" spans="1:9">
      <c r="A3186" s="46">
        <v>44777.854166666664</v>
      </c>
      <c r="B3186" s="8"/>
      <c r="C3186">
        <v>604.50467815333297</v>
      </c>
      <c r="D3186">
        <v>1709.8282317400001</v>
      </c>
      <c r="F3186">
        <v>1524.8006063533301</v>
      </c>
      <c r="H3186">
        <v>1365.6702440966601</v>
      </c>
      <c r="I3186">
        <v>2198.4751791766598</v>
      </c>
    </row>
    <row r="3187" spans="1:9">
      <c r="A3187" s="46">
        <v>44777.857638888891</v>
      </c>
      <c r="B3187" s="8"/>
      <c r="C3187">
        <v>603.57866389000003</v>
      </c>
      <c r="D3187">
        <v>1707.89179792</v>
      </c>
      <c r="F3187">
        <v>1531.5125328433301</v>
      </c>
      <c r="H3187">
        <v>1368.6334887099999</v>
      </c>
      <c r="I3187">
        <v>2198.8951510166598</v>
      </c>
    </row>
    <row r="3188" spans="1:9">
      <c r="A3188" s="46">
        <v>44777.861111111109</v>
      </c>
      <c r="B3188" s="8"/>
      <c r="C3188">
        <v>600.95907659</v>
      </c>
      <c r="D3188">
        <v>1712.5397391133299</v>
      </c>
      <c r="F3188">
        <v>1522.9773576033299</v>
      </c>
      <c r="H3188">
        <v>1371.8339708599999</v>
      </c>
      <c r="I3188">
        <v>2198.2510710833299</v>
      </c>
    </row>
    <row r="3189" spans="1:9">
      <c r="A3189" s="46">
        <v>44777.864583333336</v>
      </c>
      <c r="B3189" s="8"/>
      <c r="C3189">
        <v>602.76699186666599</v>
      </c>
      <c r="D3189">
        <v>1712.1353794199999</v>
      </c>
      <c r="F3189">
        <v>1521.0740232333301</v>
      </c>
      <c r="H3189">
        <v>1368.80379518</v>
      </c>
      <c r="I3189">
        <v>2198.9876000066602</v>
      </c>
    </row>
    <row r="3190" spans="1:9">
      <c r="A3190" s="46">
        <v>44777.868055555555</v>
      </c>
      <c r="B3190" s="8"/>
      <c r="C3190">
        <v>604.87829216666603</v>
      </c>
      <c r="D3190">
        <v>1710.48800031</v>
      </c>
      <c r="F3190">
        <v>1524.55949286333</v>
      </c>
      <c r="H3190">
        <v>1372.2593715133301</v>
      </c>
      <c r="I3190">
        <v>2198.1059066466601</v>
      </c>
    </row>
    <row r="3191" spans="1:9">
      <c r="A3191" s="46">
        <v>44777.871527777781</v>
      </c>
      <c r="B3191" s="8"/>
      <c r="C3191">
        <v>610.61653523333302</v>
      </c>
      <c r="D3191">
        <v>1708.15033644666</v>
      </c>
      <c r="F3191">
        <v>1528.31859520333</v>
      </c>
      <c r="H3191">
        <v>1366.53837204</v>
      </c>
      <c r="I3191">
        <v>2198.7025819599999</v>
      </c>
    </row>
    <row r="3192" spans="1:9">
      <c r="A3192" s="46">
        <v>44777.875</v>
      </c>
      <c r="B3192" s="8"/>
      <c r="C3192">
        <v>618.33319891666599</v>
      </c>
      <c r="D3192">
        <v>1708.38937369666</v>
      </c>
      <c r="F3192">
        <v>1523.75581763333</v>
      </c>
      <c r="H3192">
        <v>1371.1780684299999</v>
      </c>
      <c r="I3192">
        <v>2198.9305681933301</v>
      </c>
    </row>
    <row r="3193" spans="1:9">
      <c r="A3193" s="46">
        <v>44777.878472222219</v>
      </c>
      <c r="B3193" s="8"/>
      <c r="C3193">
        <v>631.78987047333305</v>
      </c>
      <c r="D3193">
        <v>1707.8844940066599</v>
      </c>
      <c r="F3193">
        <v>1527.0183013733299</v>
      </c>
      <c r="H3193">
        <v>1375.6065140033299</v>
      </c>
      <c r="I3193">
        <v>2198.2903183499998</v>
      </c>
    </row>
    <row r="3194" spans="1:9">
      <c r="A3194" s="46">
        <v>44777.881944444445</v>
      </c>
      <c r="B3194" s="8"/>
      <c r="C3194">
        <v>639.62527474333297</v>
      </c>
      <c r="D3194">
        <v>1709.8397700799901</v>
      </c>
      <c r="F3194">
        <v>1529.27200256333</v>
      </c>
      <c r="H3194">
        <v>1366.93755430333</v>
      </c>
      <c r="I3194">
        <v>2198.8658018866599</v>
      </c>
    </row>
    <row r="3195" spans="1:9">
      <c r="A3195" s="46">
        <v>44777.885416666664</v>
      </c>
      <c r="B3195" s="8"/>
      <c r="C3195">
        <v>644.93083507666597</v>
      </c>
      <c r="D3195">
        <v>1706.3043879633301</v>
      </c>
      <c r="F3195">
        <v>1523.7005243599999</v>
      </c>
      <c r="H3195">
        <v>1370.61705621333</v>
      </c>
      <c r="I3195">
        <v>2198.5576306166599</v>
      </c>
    </row>
    <row r="3196" spans="1:9">
      <c r="A3196" s="46">
        <v>44777.888888888891</v>
      </c>
      <c r="B3196" s="8"/>
      <c r="C3196">
        <v>652.27068732666601</v>
      </c>
      <c r="D3196">
        <v>1708.1928510366599</v>
      </c>
      <c r="F3196">
        <v>1524.59763206666</v>
      </c>
      <c r="H3196">
        <v>1369.4727428599999</v>
      </c>
      <c r="I3196">
        <v>2197.6599131200001</v>
      </c>
    </row>
    <row r="3197" spans="1:9">
      <c r="A3197" s="46">
        <v>44777.892361111109</v>
      </c>
      <c r="B3197" s="8"/>
      <c r="C3197">
        <v>655.33989060333295</v>
      </c>
      <c r="D3197">
        <v>1709.3839057366599</v>
      </c>
      <c r="F3197">
        <v>1524.2795484133301</v>
      </c>
      <c r="H3197">
        <v>1367.49605099</v>
      </c>
      <c r="I3197">
        <v>2197.7825570066602</v>
      </c>
    </row>
    <row r="3198" spans="1:9">
      <c r="A3198" s="46">
        <v>44777.895833333336</v>
      </c>
      <c r="B3198" s="8"/>
      <c r="C3198">
        <v>654.51708344666599</v>
      </c>
      <c r="D3198">
        <v>1710.40553471666</v>
      </c>
      <c r="F3198">
        <v>1524.0550207000001</v>
      </c>
      <c r="H3198">
        <v>1367.45308507</v>
      </c>
      <c r="I3198">
        <v>2197.7233101666602</v>
      </c>
    </row>
    <row r="3199" spans="1:9">
      <c r="A3199" s="46">
        <v>44777.899305555555</v>
      </c>
      <c r="B3199" s="8"/>
      <c r="C3199">
        <v>657.950067126666</v>
      </c>
      <c r="D3199">
        <v>1711.69408905666</v>
      </c>
      <c r="F3199">
        <v>1526.0565661399901</v>
      </c>
      <c r="H3199">
        <v>1372.6087657399901</v>
      </c>
      <c r="I3199">
        <v>2197.2659957599999</v>
      </c>
    </row>
    <row r="3200" spans="1:9">
      <c r="A3200" s="46">
        <v>44777.902777777781</v>
      </c>
      <c r="B3200" s="8"/>
      <c r="C3200">
        <v>662.19822288</v>
      </c>
      <c r="D3200">
        <v>1708.8282829433299</v>
      </c>
      <c r="F3200">
        <v>1523.51350865666</v>
      </c>
      <c r="H3200">
        <v>1368.01347115</v>
      </c>
      <c r="I3200">
        <v>2197.96265999666</v>
      </c>
    </row>
    <row r="3201" spans="1:9">
      <c r="A3201" s="46">
        <v>44777.90625</v>
      </c>
      <c r="B3201" s="8"/>
      <c r="C3201">
        <v>661.65602780999996</v>
      </c>
      <c r="D3201">
        <v>1713.57007404</v>
      </c>
      <c r="F3201">
        <v>1528.5514966799999</v>
      </c>
      <c r="H3201">
        <v>1368.8227161933301</v>
      </c>
      <c r="I3201">
        <v>2196.6782089133299</v>
      </c>
    </row>
    <row r="3202" spans="1:9">
      <c r="A3202" s="46">
        <v>44777.909722222219</v>
      </c>
      <c r="B3202" s="8"/>
      <c r="C3202">
        <v>663.13610008000001</v>
      </c>
      <c r="D3202">
        <v>1708.10060097</v>
      </c>
      <c r="F3202">
        <v>1527.4222065066599</v>
      </c>
      <c r="H3202">
        <v>1366.9267808699999</v>
      </c>
      <c r="I3202">
        <v>2197.2387173799998</v>
      </c>
    </row>
    <row r="3203" spans="1:9">
      <c r="A3203" s="46">
        <v>44777.913194444445</v>
      </c>
      <c r="B3203" s="8"/>
      <c r="C3203">
        <v>665.239979519999</v>
      </c>
      <c r="D3203">
        <v>1709.50032533333</v>
      </c>
      <c r="F3203">
        <v>1527.5982957966601</v>
      </c>
      <c r="H3203">
        <v>1367.0847195633301</v>
      </c>
      <c r="I3203">
        <v>2196.3111666466598</v>
      </c>
    </row>
    <row r="3204" spans="1:9">
      <c r="A3204" s="46">
        <v>44777.916666666664</v>
      </c>
      <c r="B3204" s="8"/>
      <c r="C3204">
        <v>663.44651261666604</v>
      </c>
      <c r="D3204">
        <v>1711.03459586333</v>
      </c>
      <c r="F3204">
        <v>1527.72559483333</v>
      </c>
      <c r="H3204">
        <v>1370.6600264833301</v>
      </c>
      <c r="I3204">
        <v>2196.7935718066601</v>
      </c>
    </row>
    <row r="3205" spans="1:9">
      <c r="A3205" s="46">
        <v>44777.920138888891</v>
      </c>
      <c r="B3205" s="8"/>
      <c r="C3205">
        <v>663.99437027666602</v>
      </c>
      <c r="D3205">
        <v>1706.8899510000001</v>
      </c>
      <c r="F3205">
        <v>1524.94452942</v>
      </c>
      <c r="H3205">
        <v>1367.49622801333</v>
      </c>
      <c r="I3205">
        <v>2196.2743977433302</v>
      </c>
    </row>
    <row r="3206" spans="1:9">
      <c r="A3206" s="46">
        <v>44777.923611111109</v>
      </c>
      <c r="B3206" s="8"/>
      <c r="C3206">
        <v>665.91336600333295</v>
      </c>
      <c r="D3206">
        <v>1709.2621010599901</v>
      </c>
      <c r="F3206">
        <v>1528.82454691666</v>
      </c>
      <c r="H3206">
        <v>1364.68211232</v>
      </c>
      <c r="I3206">
        <v>2197.3525198433299</v>
      </c>
    </row>
    <row r="3207" spans="1:9">
      <c r="A3207" s="46">
        <v>44777.927083333336</v>
      </c>
      <c r="B3207" s="8"/>
      <c r="C3207">
        <v>665.67926899999998</v>
      </c>
      <c r="D3207">
        <v>1706.15693308666</v>
      </c>
      <c r="F3207">
        <v>1527.1245692933301</v>
      </c>
      <c r="H3207">
        <v>1368.1742138366601</v>
      </c>
      <c r="I3207">
        <v>2197.3563007600001</v>
      </c>
    </row>
    <row r="3208" spans="1:9">
      <c r="A3208" s="46">
        <v>44777.930555555555</v>
      </c>
      <c r="B3208" s="8"/>
      <c r="C3208">
        <v>664.45051876333298</v>
      </c>
      <c r="D3208">
        <v>1706.8658471000001</v>
      </c>
      <c r="F3208">
        <v>1529.8230444999999</v>
      </c>
      <c r="H3208">
        <v>1367.5595606233301</v>
      </c>
      <c r="I3208">
        <v>2197.4416533966601</v>
      </c>
    </row>
    <row r="3209" spans="1:9">
      <c r="A3209" s="46">
        <v>44777.934027777781</v>
      </c>
      <c r="B3209" s="8"/>
      <c r="C3209">
        <v>664.12645883000005</v>
      </c>
      <c r="D3209">
        <v>1709.46695598666</v>
      </c>
      <c r="F3209">
        <v>1524.30770756333</v>
      </c>
      <c r="H3209">
        <v>1368.8524466666599</v>
      </c>
      <c r="I3209">
        <v>2196.71036419333</v>
      </c>
    </row>
    <row r="3210" spans="1:9">
      <c r="A3210" s="46">
        <v>44777.9375</v>
      </c>
      <c r="B3210" s="8"/>
      <c r="C3210">
        <v>668.46950154000001</v>
      </c>
      <c r="D3210">
        <v>1710.5704724766599</v>
      </c>
      <c r="F3210">
        <v>1524.1514473033301</v>
      </c>
      <c r="H3210">
        <v>1364.9330234466599</v>
      </c>
      <c r="I3210">
        <v>2195.8250494633298</v>
      </c>
    </row>
    <row r="3211" spans="1:9">
      <c r="A3211" s="46">
        <v>44777.940972222219</v>
      </c>
      <c r="B3211" s="8"/>
      <c r="C3211">
        <v>667.54552633000003</v>
      </c>
      <c r="D3211">
        <v>1709.7206175266599</v>
      </c>
      <c r="F3211">
        <v>1527.12930203</v>
      </c>
      <c r="H3211">
        <v>1366.3641688233299</v>
      </c>
      <c r="I3211">
        <v>2196.6628579066601</v>
      </c>
    </row>
    <row r="3212" spans="1:9">
      <c r="A3212" s="46">
        <v>44777.944444444445</v>
      </c>
      <c r="B3212" s="8"/>
      <c r="C3212">
        <v>668.06913259333305</v>
      </c>
      <c r="D3212">
        <v>1708.76923172333</v>
      </c>
      <c r="F3212">
        <v>1524.7454355100001</v>
      </c>
      <c r="H3212">
        <v>1366.25018605333</v>
      </c>
      <c r="I3212">
        <v>2196.5286887500001</v>
      </c>
    </row>
    <row r="3213" spans="1:9">
      <c r="A3213" s="46">
        <v>44777.947916666664</v>
      </c>
      <c r="B3213" s="8"/>
      <c r="C3213">
        <v>672.69204867999997</v>
      </c>
      <c r="D3213">
        <v>1711.5262314566601</v>
      </c>
      <c r="F3213">
        <v>1524.1368077233301</v>
      </c>
      <c r="H3213">
        <v>1366.4362106599999</v>
      </c>
      <c r="I3213">
        <v>2196.1582546499999</v>
      </c>
    </row>
    <row r="3214" spans="1:9">
      <c r="A3214" s="46">
        <v>44777.951388888891</v>
      </c>
      <c r="B3214" s="8"/>
      <c r="C3214">
        <v>670.94972579333296</v>
      </c>
      <c r="D3214">
        <v>1705.9216232399999</v>
      </c>
      <c r="F3214">
        <v>1522.92885036333</v>
      </c>
      <c r="H3214">
        <v>1366.6665332366599</v>
      </c>
      <c r="I3214">
        <v>2197.4697622666599</v>
      </c>
    </row>
    <row r="3215" spans="1:9">
      <c r="A3215" s="46">
        <v>44777.954861111109</v>
      </c>
      <c r="B3215" s="8"/>
      <c r="C3215">
        <v>671.37181103</v>
      </c>
      <c r="D3215">
        <v>1706.65845047333</v>
      </c>
      <c r="F3215">
        <v>1527.39781519333</v>
      </c>
      <c r="H3215">
        <v>1364.16021627333</v>
      </c>
      <c r="I3215">
        <v>2198.9852713733299</v>
      </c>
    </row>
    <row r="3216" spans="1:9">
      <c r="A3216" s="46">
        <v>44777.958333333336</v>
      </c>
      <c r="B3216" s="8"/>
      <c r="C3216">
        <v>669.43216345666599</v>
      </c>
      <c r="D3216">
        <v>1708.9594700099999</v>
      </c>
      <c r="F3216">
        <v>1523.3137579966599</v>
      </c>
      <c r="H3216">
        <v>1367.85663287333</v>
      </c>
      <c r="I3216">
        <v>2199.6691383833299</v>
      </c>
    </row>
    <row r="3217" spans="1:9">
      <c r="A3217" s="46">
        <v>44777.961805555555</v>
      </c>
      <c r="B3217" s="8"/>
      <c r="C3217">
        <v>668.83221428333297</v>
      </c>
      <c r="D3217">
        <v>1708.17992703666</v>
      </c>
      <c r="F3217">
        <v>1524.16481708333</v>
      </c>
      <c r="H3217">
        <v>1363.95905705</v>
      </c>
      <c r="I3217">
        <v>2200.3305777966598</v>
      </c>
    </row>
    <row r="3218" spans="1:9">
      <c r="A3218" s="46">
        <v>44777.965277777781</v>
      </c>
      <c r="B3218" s="8"/>
      <c r="C3218">
        <v>673.41348338</v>
      </c>
      <c r="D3218">
        <v>1712.1994223500001</v>
      </c>
      <c r="F3218">
        <v>1521.6001460933301</v>
      </c>
      <c r="H3218">
        <v>1368.2367039733299</v>
      </c>
      <c r="I3218">
        <v>2199.0209879200002</v>
      </c>
    </row>
    <row r="3219" spans="1:9">
      <c r="A3219" s="46">
        <v>44777.96875</v>
      </c>
      <c r="B3219" s="8"/>
      <c r="C3219">
        <v>666.08161257333302</v>
      </c>
      <c r="D3219">
        <v>1712.08273609666</v>
      </c>
      <c r="F3219">
        <v>1522.9961179699999</v>
      </c>
      <c r="H3219">
        <v>1369.3884654666599</v>
      </c>
      <c r="I3219">
        <v>2199.2038883566602</v>
      </c>
    </row>
    <row r="3220" spans="1:9">
      <c r="A3220" s="46">
        <v>44777.972222222219</v>
      </c>
      <c r="B3220" s="8"/>
      <c r="C3220">
        <v>663.58506260333297</v>
      </c>
      <c r="D3220">
        <v>1709.17291172666</v>
      </c>
      <c r="F3220">
        <v>1525.84242829666</v>
      </c>
      <c r="H3220">
        <v>1367.49072271666</v>
      </c>
      <c r="I3220">
        <v>2198.7943883766602</v>
      </c>
    </row>
    <row r="3221" spans="1:9">
      <c r="A3221" s="46">
        <v>44777.975694444445</v>
      </c>
      <c r="B3221" s="8"/>
      <c r="C3221">
        <v>665.84248900333296</v>
      </c>
      <c r="D3221">
        <v>1707.8633688933301</v>
      </c>
      <c r="F3221">
        <v>1524.4839334533301</v>
      </c>
      <c r="H3221">
        <v>1366.8904227533301</v>
      </c>
      <c r="I3221">
        <v>2198.8308567566601</v>
      </c>
    </row>
    <row r="3222" spans="1:9">
      <c r="A3222" s="46">
        <v>44777.979166666664</v>
      </c>
      <c r="B3222" s="8"/>
      <c r="C3222">
        <v>666.03487999333299</v>
      </c>
      <c r="D3222">
        <v>1712.8961597933301</v>
      </c>
      <c r="F3222">
        <v>1521.3251835533299</v>
      </c>
      <c r="H3222">
        <v>1364.1406854766601</v>
      </c>
      <c r="I3222">
        <v>2198.5379195266601</v>
      </c>
    </row>
    <row r="3223" spans="1:9">
      <c r="A3223" s="46">
        <v>44777.982638888891</v>
      </c>
      <c r="B3223" s="8"/>
      <c r="C3223">
        <v>665.77289710000002</v>
      </c>
      <c r="D3223">
        <v>1710.64764698</v>
      </c>
      <c r="F3223">
        <v>1525.64079809333</v>
      </c>
      <c r="H3223">
        <v>1369.84974662333</v>
      </c>
      <c r="I3223">
        <v>2199.6650580666601</v>
      </c>
    </row>
    <row r="3224" spans="1:9">
      <c r="A3224" s="46">
        <v>44777.986111111109</v>
      </c>
      <c r="B3224" s="8"/>
      <c r="C3224">
        <v>668.27241390333302</v>
      </c>
      <c r="D3224">
        <v>1712.2339608966599</v>
      </c>
      <c r="F3224">
        <v>1529.0822429366599</v>
      </c>
      <c r="H3224">
        <v>1368.9381807300001</v>
      </c>
      <c r="I3224">
        <v>2198.9298174833302</v>
      </c>
    </row>
    <row r="3225" spans="1:9">
      <c r="A3225" s="46">
        <v>44777.989583333336</v>
      </c>
      <c r="B3225" s="8"/>
      <c r="C3225">
        <v>665.72389157333305</v>
      </c>
      <c r="D3225">
        <v>1708.66959464</v>
      </c>
      <c r="F3225">
        <v>1521.71456597</v>
      </c>
      <c r="H3225">
        <v>1364.3099997700001</v>
      </c>
      <c r="I3225">
        <v>2198.6162359599998</v>
      </c>
    </row>
    <row r="3226" spans="1:9">
      <c r="A3226" s="46">
        <v>44777.993055555555</v>
      </c>
      <c r="B3226" s="8"/>
      <c r="C3226">
        <v>669.62097021666602</v>
      </c>
      <c r="D3226">
        <v>1713.33574325666</v>
      </c>
      <c r="F3226">
        <v>1525.5437256866601</v>
      </c>
      <c r="H3226">
        <v>1363.75249524333</v>
      </c>
      <c r="I3226">
        <v>2198.0674472466599</v>
      </c>
    </row>
    <row r="3227" spans="1:9">
      <c r="A3227" s="46">
        <v>44777.996527777781</v>
      </c>
      <c r="B3227" s="8"/>
      <c r="C3227">
        <v>670.48824796666599</v>
      </c>
      <c r="D3227">
        <v>1708.71990930333</v>
      </c>
      <c r="F3227">
        <v>1527.6702502466601</v>
      </c>
      <c r="H3227">
        <v>1366.64355811666</v>
      </c>
      <c r="I3227">
        <v>2198.5631511366601</v>
      </c>
    </row>
    <row r="3228" spans="1:9">
      <c r="A3228" s="46">
        <v>44778</v>
      </c>
      <c r="B3228" s="8"/>
      <c r="C3228">
        <v>670.58730118181802</v>
      </c>
      <c r="D3228">
        <v>1706.4180970908999</v>
      </c>
      <c r="F3228">
        <v>1517.23971954545</v>
      </c>
      <c r="H3228">
        <v>1368.6094879999901</v>
      </c>
      <c r="I3228">
        <v>2197.0597506363601</v>
      </c>
    </row>
    <row r="3229" spans="1:9">
      <c r="A3229" s="46">
        <v>44778</v>
      </c>
      <c r="B3229" s="8"/>
      <c r="C3229">
        <v>673.90382828819395</v>
      </c>
      <c r="D3229">
        <v>1709.37103648263</v>
      </c>
      <c r="F3229">
        <v>1525.9388655104101</v>
      </c>
      <c r="H3229">
        <v>1366.65249514583</v>
      </c>
      <c r="I3229">
        <v>2198.5149660729098</v>
      </c>
    </row>
    <row r="3230" spans="1:9">
      <c r="A3230" s="46">
        <v>44778.003472222219</v>
      </c>
      <c r="B3230" s="8"/>
      <c r="C3230">
        <v>673.56284403999996</v>
      </c>
      <c r="D3230">
        <v>1712.5094524199999</v>
      </c>
      <c r="F3230">
        <v>1525.47100086</v>
      </c>
      <c r="H3230">
        <v>1365.30060657333</v>
      </c>
      <c r="I3230">
        <v>2198.7891639333302</v>
      </c>
    </row>
    <row r="3231" spans="1:9">
      <c r="A3231" s="46">
        <v>44778.006944444445</v>
      </c>
      <c r="B3231" s="8"/>
      <c r="C3231">
        <v>674.18611027333304</v>
      </c>
      <c r="D3231">
        <v>1713.4083894033299</v>
      </c>
      <c r="F3231">
        <v>1523.0463124233299</v>
      </c>
      <c r="H3231">
        <v>1364.5543871299999</v>
      </c>
      <c r="I3231">
        <v>2198.6428028800001</v>
      </c>
    </row>
    <row r="3232" spans="1:9">
      <c r="A3232" s="46">
        <v>44778.010416666664</v>
      </c>
      <c r="B3232" s="8"/>
      <c r="C3232">
        <v>667.42124110333305</v>
      </c>
      <c r="D3232">
        <v>1715.7035146000001</v>
      </c>
      <c r="F3232">
        <v>1524.98830617</v>
      </c>
      <c r="H3232">
        <v>1371.1884845233301</v>
      </c>
      <c r="I3232">
        <v>2198.42667192</v>
      </c>
    </row>
    <row r="3233" spans="1:9">
      <c r="A3233" s="46">
        <v>44778.013888888891</v>
      </c>
      <c r="B3233" s="8"/>
      <c r="C3233">
        <v>669.80353405000005</v>
      </c>
      <c r="D3233">
        <v>1713.2557537933301</v>
      </c>
      <c r="F3233">
        <v>1525.3789037433301</v>
      </c>
      <c r="H3233">
        <v>1367.7103035666601</v>
      </c>
      <c r="I3233">
        <v>2198.9618220100001</v>
      </c>
    </row>
    <row r="3234" spans="1:9">
      <c r="A3234" s="46">
        <v>44778.017361111109</v>
      </c>
      <c r="B3234" s="8"/>
      <c r="C3234">
        <v>668.80977242999995</v>
      </c>
      <c r="D3234">
        <v>1716.8268733366599</v>
      </c>
      <c r="F3234">
        <v>1526.24971767333</v>
      </c>
      <c r="H3234">
        <v>1366.7367479899999</v>
      </c>
      <c r="I3234">
        <v>2198.36677819333</v>
      </c>
    </row>
    <row r="3235" spans="1:9">
      <c r="A3235" s="46">
        <v>44778.020833333336</v>
      </c>
      <c r="B3235" s="8"/>
      <c r="C3235">
        <v>666.27394241333297</v>
      </c>
      <c r="D3235">
        <v>1713.5360391899901</v>
      </c>
      <c r="F3235">
        <v>1522.64312851666</v>
      </c>
      <c r="H3235">
        <v>1363.74805866666</v>
      </c>
      <c r="I3235">
        <v>2198.66273144666</v>
      </c>
    </row>
    <row r="3236" spans="1:9">
      <c r="A3236" s="46">
        <v>44778.024305555555</v>
      </c>
      <c r="B3236" s="8"/>
      <c r="C3236">
        <v>666.73935518666599</v>
      </c>
      <c r="D3236">
        <v>1716.1032880566599</v>
      </c>
      <c r="F3236">
        <v>1526.8966562466601</v>
      </c>
      <c r="H3236">
        <v>1366.38846397</v>
      </c>
      <c r="I3236">
        <v>2198.4470288166599</v>
      </c>
    </row>
    <row r="3237" spans="1:9">
      <c r="A3237" s="46">
        <v>44778.027777777781</v>
      </c>
      <c r="B3237" s="8"/>
      <c r="C3237">
        <v>670.65737533333299</v>
      </c>
      <c r="D3237">
        <v>1716.2138734166599</v>
      </c>
      <c r="F3237">
        <v>1525.8251814233299</v>
      </c>
      <c r="H3237">
        <v>1365.77810852333</v>
      </c>
      <c r="I3237">
        <v>2197.8024822533298</v>
      </c>
    </row>
    <row r="3238" spans="1:9">
      <c r="A3238" s="46">
        <v>44778.03125</v>
      </c>
      <c r="B3238" s="8"/>
      <c r="C3238">
        <v>671.99310709666599</v>
      </c>
      <c r="D3238">
        <v>1719.0721384933299</v>
      </c>
      <c r="F3238">
        <v>1526.1172619466599</v>
      </c>
      <c r="H3238">
        <v>1366.01144817</v>
      </c>
      <c r="I3238">
        <v>2198.6392209000001</v>
      </c>
    </row>
    <row r="3239" spans="1:9">
      <c r="A3239" s="46">
        <v>44778.034722222219</v>
      </c>
      <c r="B3239" s="8"/>
      <c r="C3239">
        <v>671.88187148999998</v>
      </c>
      <c r="D3239">
        <v>1722.1046340366599</v>
      </c>
      <c r="F3239">
        <v>1522.3606653100001</v>
      </c>
      <c r="H3239">
        <v>1362.60920035666</v>
      </c>
      <c r="I3239">
        <v>2197.95389174</v>
      </c>
    </row>
    <row r="3240" spans="1:9">
      <c r="A3240" s="46">
        <v>44778.038194444445</v>
      </c>
      <c r="B3240" s="8"/>
      <c r="C3240">
        <v>667.90068270666598</v>
      </c>
      <c r="D3240">
        <v>1715.4899887399999</v>
      </c>
      <c r="F3240">
        <v>1524.49655693666</v>
      </c>
      <c r="H3240">
        <v>1370.94932813333</v>
      </c>
      <c r="I3240">
        <v>2198.2751946599901</v>
      </c>
    </row>
    <row r="3241" spans="1:9">
      <c r="A3241" s="46">
        <v>44778.041666666664</v>
      </c>
      <c r="B3241" s="8"/>
      <c r="C3241">
        <v>671.69557264333298</v>
      </c>
      <c r="D3241">
        <v>1722.0880176799999</v>
      </c>
      <c r="F3241">
        <v>1525.0221727399901</v>
      </c>
      <c r="H3241">
        <v>1367.9908970700001</v>
      </c>
      <c r="I3241">
        <v>2200.4852633433302</v>
      </c>
    </row>
    <row r="3242" spans="1:9">
      <c r="A3242" s="46">
        <v>44778.045138888891</v>
      </c>
      <c r="B3242" s="8"/>
      <c r="C3242">
        <v>671.28208738666603</v>
      </c>
      <c r="D3242">
        <v>1722.8738078633301</v>
      </c>
      <c r="F3242">
        <v>1527.0085955833299</v>
      </c>
      <c r="H3242">
        <v>1362.14760451333</v>
      </c>
      <c r="I3242">
        <v>2200.4637426999998</v>
      </c>
    </row>
    <row r="3243" spans="1:9">
      <c r="A3243" s="46">
        <v>44778.048611111109</v>
      </c>
      <c r="B3243" s="8"/>
      <c r="C3243">
        <v>670.41969302999996</v>
      </c>
      <c r="D3243">
        <v>1721.1185828733301</v>
      </c>
      <c r="F3243">
        <v>1525.6293318600001</v>
      </c>
      <c r="H3243">
        <v>1365.9874765233301</v>
      </c>
      <c r="I3243">
        <v>2200.3288796666602</v>
      </c>
    </row>
    <row r="3244" spans="1:9">
      <c r="A3244" s="46">
        <v>44778.052083333336</v>
      </c>
      <c r="B3244" s="8"/>
      <c r="C3244">
        <v>671.54657922666604</v>
      </c>
      <c r="D3244">
        <v>1721.21920347333</v>
      </c>
      <c r="F3244">
        <v>1523.6056122866601</v>
      </c>
      <c r="H3244">
        <v>1361.8129197733299</v>
      </c>
      <c r="I3244">
        <v>2200.3531157933298</v>
      </c>
    </row>
    <row r="3245" spans="1:9">
      <c r="A3245" s="46">
        <v>44778.055555555555</v>
      </c>
      <c r="B3245" s="8"/>
      <c r="C3245">
        <v>671.12038305999999</v>
      </c>
      <c r="D3245">
        <v>1724.43476557333</v>
      </c>
      <c r="F3245">
        <v>1521.9857684066601</v>
      </c>
      <c r="H3245">
        <v>1365.53305677666</v>
      </c>
      <c r="I3245">
        <v>2200.01973795</v>
      </c>
    </row>
    <row r="3246" spans="1:9">
      <c r="A3246" s="46">
        <v>44778.059027777781</v>
      </c>
      <c r="B3246" s="8"/>
      <c r="C3246">
        <v>670.12251269333296</v>
      </c>
      <c r="D3246">
        <v>1726.83708978</v>
      </c>
      <c r="F3246">
        <v>1522.9519861133299</v>
      </c>
      <c r="H3246">
        <v>1369.7226672433301</v>
      </c>
      <c r="I3246">
        <v>2199.8829943166602</v>
      </c>
    </row>
    <row r="3247" spans="1:9">
      <c r="A3247" s="46">
        <v>44778.0625</v>
      </c>
      <c r="B3247" s="8"/>
      <c r="C3247">
        <v>671.66599185333303</v>
      </c>
      <c r="D3247">
        <v>1723.2050668433301</v>
      </c>
      <c r="F3247">
        <v>1526.10558151333</v>
      </c>
      <c r="H3247">
        <v>1364.52820592333</v>
      </c>
      <c r="I3247">
        <v>2200.1200285433301</v>
      </c>
    </row>
    <row r="3248" spans="1:9">
      <c r="A3248" s="46">
        <v>44778.065972222219</v>
      </c>
      <c r="B3248" s="8"/>
      <c r="C3248">
        <v>670.18250367666599</v>
      </c>
      <c r="D3248">
        <v>1728.00111194333</v>
      </c>
      <c r="F3248">
        <v>1526.08730633666</v>
      </c>
      <c r="H3248">
        <v>1364.70330517666</v>
      </c>
      <c r="I3248">
        <v>2199.53092931333</v>
      </c>
    </row>
    <row r="3249" spans="1:9">
      <c r="A3249" s="46">
        <v>44778.069444444445</v>
      </c>
      <c r="B3249" s="8"/>
      <c r="C3249">
        <v>670.90983270666595</v>
      </c>
      <c r="D3249">
        <v>1724.7515630933301</v>
      </c>
      <c r="F3249">
        <v>1526.87696269</v>
      </c>
      <c r="H3249">
        <v>1363.01317434</v>
      </c>
      <c r="I3249">
        <v>2199.96487637666</v>
      </c>
    </row>
    <row r="3250" spans="1:9">
      <c r="A3250" s="46">
        <v>44778.072916666664</v>
      </c>
      <c r="B3250" s="8"/>
      <c r="C3250">
        <v>670.60599744666604</v>
      </c>
      <c r="D3250">
        <v>1730.08437005</v>
      </c>
      <c r="F3250">
        <v>1524.99802726333</v>
      </c>
      <c r="H3250">
        <v>1363.6878906366601</v>
      </c>
      <c r="I3250">
        <v>2200.0729276766601</v>
      </c>
    </row>
    <row r="3251" spans="1:9">
      <c r="A3251" s="46">
        <v>44778.076388888891</v>
      </c>
      <c r="B3251" s="8"/>
      <c r="C3251">
        <v>672.01071458666604</v>
      </c>
      <c r="D3251">
        <v>1728.9128275533301</v>
      </c>
      <c r="F3251">
        <v>1524.2566410633301</v>
      </c>
      <c r="H3251">
        <v>1367.6711327866601</v>
      </c>
      <c r="I3251">
        <v>2200.6769112566599</v>
      </c>
    </row>
    <row r="3252" spans="1:9">
      <c r="A3252" s="46">
        <v>44778.079861111109</v>
      </c>
      <c r="B3252" s="8"/>
      <c r="C3252">
        <v>670.90632059666598</v>
      </c>
      <c r="D3252">
        <v>1731.99407408666</v>
      </c>
      <c r="F3252">
        <v>1523.6153509199901</v>
      </c>
      <c r="H3252">
        <v>1367.28582412333</v>
      </c>
      <c r="I3252">
        <v>2201.5237130566602</v>
      </c>
    </row>
    <row r="3253" spans="1:9">
      <c r="A3253" s="46">
        <v>44778.083333333336</v>
      </c>
      <c r="B3253" s="8"/>
      <c r="C3253">
        <v>671.148874373333</v>
      </c>
      <c r="D3253">
        <v>1732.33046898</v>
      </c>
      <c r="F3253">
        <v>1524.1577219066601</v>
      </c>
      <c r="H3253">
        <v>1365.3809063466599</v>
      </c>
      <c r="I3253">
        <v>2200.74539293</v>
      </c>
    </row>
    <row r="3254" spans="1:9">
      <c r="A3254" s="46">
        <v>44778.086805555555</v>
      </c>
      <c r="B3254" s="8"/>
      <c r="C3254">
        <v>668.81147602333294</v>
      </c>
      <c r="D3254">
        <v>1729.0170935899901</v>
      </c>
      <c r="F3254">
        <v>1524.48100924</v>
      </c>
      <c r="H3254">
        <v>1367.8270957433299</v>
      </c>
      <c r="I3254">
        <v>2201.2636075366599</v>
      </c>
    </row>
    <row r="3255" spans="1:9">
      <c r="A3255" s="46">
        <v>44778.090277777781</v>
      </c>
      <c r="B3255" s="8"/>
      <c r="C3255">
        <v>672.60848264000003</v>
      </c>
      <c r="D3255">
        <v>1736.8301193933301</v>
      </c>
      <c r="F3255">
        <v>1529.45524942666</v>
      </c>
      <c r="H3255">
        <v>1369.40809896666</v>
      </c>
      <c r="I3255">
        <v>2200.8224592900001</v>
      </c>
    </row>
    <row r="3256" spans="1:9">
      <c r="A3256" s="46">
        <v>44778.09375</v>
      </c>
      <c r="B3256" s="8"/>
      <c r="C3256">
        <v>667.85546024666598</v>
      </c>
      <c r="D3256">
        <v>1730.04200407333</v>
      </c>
      <c r="F3256">
        <v>1525.1158707299901</v>
      </c>
      <c r="H3256">
        <v>1361.09587024333</v>
      </c>
      <c r="I3256">
        <v>2200.46203801</v>
      </c>
    </row>
    <row r="3257" spans="1:9">
      <c r="A3257" s="46">
        <v>44778.097222222219</v>
      </c>
      <c r="B3257" s="8"/>
      <c r="C3257">
        <v>668.994321816666</v>
      </c>
      <c r="D3257">
        <v>1729.3270493499999</v>
      </c>
      <c r="F3257">
        <v>1526.69307004333</v>
      </c>
      <c r="H3257">
        <v>1364.24867232666</v>
      </c>
      <c r="I3257">
        <v>2200.5985117799901</v>
      </c>
    </row>
    <row r="3258" spans="1:9">
      <c r="A3258" s="46">
        <v>44778.100694444445</v>
      </c>
      <c r="B3258" s="8"/>
      <c r="C3258">
        <v>670.87897885666598</v>
      </c>
      <c r="D3258">
        <v>1735.0084277733299</v>
      </c>
      <c r="F3258">
        <v>1525.8712387133301</v>
      </c>
      <c r="H3258">
        <v>1366.0156760566599</v>
      </c>
      <c r="I3258">
        <v>2200.7589944199999</v>
      </c>
    </row>
    <row r="3259" spans="1:9">
      <c r="A3259" s="46">
        <v>44778.104166666664</v>
      </c>
      <c r="B3259" s="8"/>
      <c r="C3259">
        <v>671.69441431666598</v>
      </c>
      <c r="D3259">
        <v>1737.27338431</v>
      </c>
      <c r="F3259">
        <v>1522.5897825633299</v>
      </c>
      <c r="H3259">
        <v>1367.2964664266599</v>
      </c>
      <c r="I3259">
        <v>2200.3876805899999</v>
      </c>
    </row>
    <row r="3260" spans="1:9">
      <c r="A3260" s="46">
        <v>44778.107638888891</v>
      </c>
      <c r="B3260" s="8"/>
      <c r="C3260">
        <v>671.25560014999996</v>
      </c>
      <c r="D3260">
        <v>1734.48322832333</v>
      </c>
      <c r="F3260">
        <v>1523.8806502866601</v>
      </c>
      <c r="H3260">
        <v>1368.98841120666</v>
      </c>
      <c r="I3260">
        <v>2200.3672002933299</v>
      </c>
    </row>
    <row r="3261" spans="1:9">
      <c r="A3261" s="46">
        <v>44778.111111111109</v>
      </c>
      <c r="B3261" s="8"/>
      <c r="C3261">
        <v>672.57495592333305</v>
      </c>
      <c r="D3261">
        <v>1733.0476431100001</v>
      </c>
      <c r="F3261">
        <v>1522.90546434</v>
      </c>
      <c r="H3261">
        <v>1370.4424847099999</v>
      </c>
      <c r="I3261">
        <v>2199.33487984666</v>
      </c>
    </row>
    <row r="3262" spans="1:9">
      <c r="A3262" s="46">
        <v>44778.114583333336</v>
      </c>
      <c r="B3262" s="8"/>
      <c r="C3262">
        <v>668.51059990666602</v>
      </c>
      <c r="D3262">
        <v>1736.07646594333</v>
      </c>
      <c r="F3262">
        <v>1522.31686565</v>
      </c>
      <c r="H3262">
        <v>1367.61600237333</v>
      </c>
      <c r="I3262">
        <v>2199.52597150666</v>
      </c>
    </row>
    <row r="3263" spans="1:9">
      <c r="A3263" s="46">
        <v>44778.118055555555</v>
      </c>
      <c r="B3263" s="8"/>
      <c r="C3263">
        <v>670.05867412999999</v>
      </c>
      <c r="D3263">
        <v>1737.6878126466599</v>
      </c>
      <c r="F3263">
        <v>1528.1478461499901</v>
      </c>
      <c r="H3263">
        <v>1365.61817010666</v>
      </c>
      <c r="I3263">
        <v>2198.97556008333</v>
      </c>
    </row>
    <row r="3264" spans="1:9">
      <c r="A3264" s="46">
        <v>44778.121527777781</v>
      </c>
      <c r="B3264" s="8"/>
      <c r="C3264">
        <v>669.97471358666598</v>
      </c>
      <c r="D3264">
        <v>1739.41676456666</v>
      </c>
      <c r="F3264">
        <v>1533.46668344666</v>
      </c>
      <c r="H3264">
        <v>1366.8771382033301</v>
      </c>
      <c r="I3264">
        <v>2199.4938107500002</v>
      </c>
    </row>
    <row r="3265" spans="1:9">
      <c r="A3265" s="46">
        <v>44778.125</v>
      </c>
      <c r="B3265" s="8"/>
      <c r="C3265">
        <v>670.78571904</v>
      </c>
      <c r="D3265">
        <v>1735.62210300333</v>
      </c>
      <c r="F3265">
        <v>1531.7624648399999</v>
      </c>
      <c r="H3265">
        <v>1367.2595554300001</v>
      </c>
      <c r="I3265">
        <v>2199.4046782400001</v>
      </c>
    </row>
    <row r="3266" spans="1:9">
      <c r="A3266" s="46">
        <v>44778.128472222219</v>
      </c>
      <c r="B3266" s="8"/>
      <c r="C3266">
        <v>669.85095948000003</v>
      </c>
      <c r="D3266">
        <v>1736.29740508333</v>
      </c>
      <c r="F3266">
        <v>1530.73017714</v>
      </c>
      <c r="H3266">
        <v>1367.30719291333</v>
      </c>
      <c r="I3266">
        <v>2199.3674252800001</v>
      </c>
    </row>
    <row r="3267" spans="1:9">
      <c r="A3267" s="46">
        <v>44778.131944444445</v>
      </c>
      <c r="B3267" s="8"/>
      <c r="C3267">
        <v>671.42093459666603</v>
      </c>
      <c r="D3267">
        <v>1738.7764623</v>
      </c>
      <c r="F3267">
        <v>1527.31446442333</v>
      </c>
      <c r="H3267">
        <v>1365.2697538499999</v>
      </c>
      <c r="I3267">
        <v>2200.2453213133299</v>
      </c>
    </row>
    <row r="3268" spans="1:9">
      <c r="A3268" s="46">
        <v>44778.135416666664</v>
      </c>
      <c r="B3268" s="8"/>
      <c r="C3268">
        <v>669.022209953333</v>
      </c>
      <c r="D3268">
        <v>1742.4885511433299</v>
      </c>
      <c r="F3268">
        <v>1528.1746436999999</v>
      </c>
      <c r="H3268">
        <v>1369.58105313333</v>
      </c>
      <c r="I3268">
        <v>2199.7690967633298</v>
      </c>
    </row>
    <row r="3269" spans="1:9">
      <c r="A3269" s="46">
        <v>44778.138888888891</v>
      </c>
      <c r="B3269" s="8"/>
      <c r="C3269">
        <v>668.05749475999903</v>
      </c>
      <c r="D3269">
        <v>1739.10181600333</v>
      </c>
      <c r="F3269">
        <v>1527.94580291333</v>
      </c>
      <c r="H3269">
        <v>1367.58215549333</v>
      </c>
      <c r="I3269">
        <v>2199.8811508466601</v>
      </c>
    </row>
    <row r="3270" spans="1:9">
      <c r="A3270" s="46">
        <v>44778.142361111109</v>
      </c>
      <c r="B3270" s="8"/>
      <c r="C3270">
        <v>671.31820934999996</v>
      </c>
      <c r="D3270">
        <v>1742.0753281166601</v>
      </c>
      <c r="F3270">
        <v>1526.3519282033301</v>
      </c>
      <c r="H3270">
        <v>1367.66754200333</v>
      </c>
      <c r="I3270">
        <v>2199.5159149199999</v>
      </c>
    </row>
    <row r="3271" spans="1:9">
      <c r="A3271" s="46">
        <v>44778.145833333336</v>
      </c>
      <c r="B3271" s="8"/>
      <c r="C3271">
        <v>668.91735384666595</v>
      </c>
      <c r="D3271">
        <v>1741.8798140700001</v>
      </c>
      <c r="F3271">
        <v>1525.5917838366599</v>
      </c>
      <c r="H3271">
        <v>1367.80847747333</v>
      </c>
      <c r="I3271">
        <v>2198.7850376899901</v>
      </c>
    </row>
    <row r="3272" spans="1:9">
      <c r="A3272" s="46">
        <v>44778.149305555555</v>
      </c>
      <c r="B3272" s="8"/>
      <c r="C3272">
        <v>671.80376927333305</v>
      </c>
      <c r="D3272">
        <v>1743.15037736666</v>
      </c>
      <c r="F3272">
        <v>1525.1587972966599</v>
      </c>
      <c r="H3272">
        <v>1369.6995926899999</v>
      </c>
      <c r="I3272">
        <v>2198.54239542</v>
      </c>
    </row>
    <row r="3273" spans="1:9">
      <c r="A3273" s="46">
        <v>44778.152777777781</v>
      </c>
      <c r="B3273" s="8"/>
      <c r="C3273">
        <v>670.16441209666596</v>
      </c>
      <c r="D3273">
        <v>1746.3081405599901</v>
      </c>
      <c r="F3273">
        <v>1523.13323211333</v>
      </c>
      <c r="H3273">
        <v>1360.53091427666</v>
      </c>
      <c r="I3273">
        <v>2198.5305740333301</v>
      </c>
    </row>
    <row r="3274" spans="1:9">
      <c r="A3274" s="46">
        <v>44778.15625</v>
      </c>
      <c r="B3274" s="8"/>
      <c r="C3274">
        <v>670.06868263666604</v>
      </c>
      <c r="D3274">
        <v>1745.5394967366601</v>
      </c>
      <c r="F3274">
        <v>1524.7665955433299</v>
      </c>
      <c r="H3274">
        <v>1364.24807130666</v>
      </c>
      <c r="I3274">
        <v>2198.20087991333</v>
      </c>
    </row>
    <row r="3275" spans="1:9">
      <c r="A3275" s="46">
        <v>44778.159722222219</v>
      </c>
      <c r="B3275" s="8"/>
      <c r="C3275">
        <v>668.97942867999996</v>
      </c>
      <c r="D3275">
        <v>1747.4192691666599</v>
      </c>
      <c r="F3275">
        <v>1527.71478314666</v>
      </c>
      <c r="H3275">
        <v>1365.02170133666</v>
      </c>
      <c r="I3275">
        <v>2198.17769606</v>
      </c>
    </row>
    <row r="3276" spans="1:9">
      <c r="A3276" s="46">
        <v>44778.163194444445</v>
      </c>
      <c r="B3276" s="8"/>
      <c r="C3276">
        <v>671.49805884</v>
      </c>
      <c r="D3276">
        <v>1742.1426951866599</v>
      </c>
      <c r="F3276">
        <v>1525.22278009666</v>
      </c>
      <c r="H3276">
        <v>1366.94456535666</v>
      </c>
      <c r="I3276">
        <v>2198.56155903333</v>
      </c>
    </row>
    <row r="3277" spans="1:9">
      <c r="A3277" s="46">
        <v>44778.166666666664</v>
      </c>
      <c r="B3277" s="8"/>
      <c r="C3277">
        <v>671.98145400999999</v>
      </c>
      <c r="D3277">
        <v>1747.4144097333301</v>
      </c>
      <c r="F3277">
        <v>1524.4832078566601</v>
      </c>
      <c r="H3277">
        <v>1367.5875776733301</v>
      </c>
      <c r="I3277">
        <v>2197.8960392633298</v>
      </c>
    </row>
    <row r="3278" spans="1:9">
      <c r="A3278" s="46">
        <v>44778.170138888891</v>
      </c>
      <c r="B3278" s="8"/>
      <c r="C3278">
        <v>667.68639622999899</v>
      </c>
      <c r="D3278">
        <v>1748.38825372</v>
      </c>
      <c r="F3278">
        <v>1526.9926282700001</v>
      </c>
      <c r="H3278">
        <v>1364.8995797699999</v>
      </c>
      <c r="I3278">
        <v>2198.7223869633299</v>
      </c>
    </row>
    <row r="3279" spans="1:9">
      <c r="A3279" s="46">
        <v>44778.173611111109</v>
      </c>
      <c r="B3279" s="8"/>
      <c r="C3279">
        <v>670.46530128666598</v>
      </c>
      <c r="D3279">
        <v>1752.3480989366601</v>
      </c>
      <c r="F3279">
        <v>1526.15326594666</v>
      </c>
      <c r="H3279">
        <v>1372.1570309066601</v>
      </c>
      <c r="I3279">
        <v>2200.2068345600001</v>
      </c>
    </row>
    <row r="3280" spans="1:9">
      <c r="A3280" s="46">
        <v>44778.177083333336</v>
      </c>
      <c r="B3280" s="8"/>
      <c r="C3280">
        <v>670.14632375666599</v>
      </c>
      <c r="D3280">
        <v>1753.2085863566599</v>
      </c>
      <c r="F3280">
        <v>1527.2973300833301</v>
      </c>
      <c r="H3280">
        <v>1366.9092902833299</v>
      </c>
      <c r="I3280">
        <v>2199.9229463833299</v>
      </c>
    </row>
    <row r="3281" spans="1:9">
      <c r="A3281" s="46">
        <v>44778.180555555555</v>
      </c>
      <c r="B3281" s="8"/>
      <c r="C3281">
        <v>670.50035131666596</v>
      </c>
      <c r="D3281">
        <v>1749.62478112333</v>
      </c>
      <c r="F3281">
        <v>1526.4714840133299</v>
      </c>
      <c r="H3281">
        <v>1367.4325129333299</v>
      </c>
      <c r="I3281">
        <v>2200.52655521</v>
      </c>
    </row>
    <row r="3282" spans="1:9">
      <c r="A3282" s="46">
        <v>44778.184027777781</v>
      </c>
      <c r="B3282" s="8"/>
      <c r="C3282">
        <v>671.11873189333301</v>
      </c>
      <c r="D3282">
        <v>1751.7027066000001</v>
      </c>
      <c r="F3282">
        <v>1525.5348012033301</v>
      </c>
      <c r="H3282">
        <v>1360.12554816333</v>
      </c>
      <c r="I3282">
        <v>2199.3880694999998</v>
      </c>
    </row>
    <row r="3283" spans="1:9">
      <c r="A3283" s="46">
        <v>44778.1875</v>
      </c>
      <c r="B3283" s="8"/>
      <c r="C3283">
        <v>669.41234198666598</v>
      </c>
      <c r="D3283">
        <v>1752.81342983333</v>
      </c>
      <c r="F3283">
        <v>1528.25746007</v>
      </c>
      <c r="H3283">
        <v>1368.6908625533299</v>
      </c>
      <c r="I3283">
        <v>2199.8888754833301</v>
      </c>
    </row>
    <row r="3284" spans="1:9">
      <c r="A3284" s="46">
        <v>44778.190972222219</v>
      </c>
      <c r="B3284" s="8"/>
      <c r="C3284">
        <v>674.38521073666595</v>
      </c>
      <c r="D3284">
        <v>1747.8464214999999</v>
      </c>
      <c r="F3284">
        <v>1523.36568225666</v>
      </c>
      <c r="H3284">
        <v>1372.2525876566599</v>
      </c>
      <c r="I3284">
        <v>2199.9036779066601</v>
      </c>
    </row>
    <row r="3285" spans="1:9">
      <c r="A3285" s="46">
        <v>44778.194444444445</v>
      </c>
      <c r="B3285" s="8"/>
      <c r="C3285">
        <v>671.68059427000003</v>
      </c>
      <c r="D3285">
        <v>1752.31216051</v>
      </c>
      <c r="F3285">
        <v>1525.60648460333</v>
      </c>
      <c r="H3285">
        <v>1368.11279794333</v>
      </c>
      <c r="I3285">
        <v>2199.8826183866599</v>
      </c>
    </row>
    <row r="3286" spans="1:9">
      <c r="A3286" s="46">
        <v>44778.197916666664</v>
      </c>
      <c r="B3286" s="8"/>
      <c r="C3286">
        <v>672.28444786</v>
      </c>
      <c r="D3286">
        <v>1753.74836204333</v>
      </c>
      <c r="F3286">
        <v>1524.9159813066599</v>
      </c>
      <c r="H3286">
        <v>1366.32151873666</v>
      </c>
      <c r="I3286">
        <v>2200.2273051433299</v>
      </c>
    </row>
    <row r="3287" spans="1:9">
      <c r="A3287" s="46">
        <v>44778.201388888891</v>
      </c>
      <c r="B3287" s="8"/>
      <c r="C3287">
        <v>668.73336613000004</v>
      </c>
      <c r="D3287">
        <v>1754.91885659333</v>
      </c>
      <c r="F3287">
        <v>1528.5399102333299</v>
      </c>
      <c r="H3287">
        <v>1371.31152621</v>
      </c>
      <c r="I3287">
        <v>2199.7108214199998</v>
      </c>
    </row>
    <row r="3288" spans="1:9">
      <c r="A3288" s="46">
        <v>44778.204861111109</v>
      </c>
      <c r="B3288" s="8"/>
      <c r="C3288">
        <v>664.90820696666594</v>
      </c>
      <c r="D3288">
        <v>1755.16500116</v>
      </c>
      <c r="F3288">
        <v>1525.2157624466599</v>
      </c>
      <c r="H3288">
        <v>1365.2521223000001</v>
      </c>
      <c r="I3288">
        <v>2199.5088185899999</v>
      </c>
    </row>
    <row r="3289" spans="1:9">
      <c r="A3289" s="46">
        <v>44778.208333333336</v>
      </c>
      <c r="B3289" s="8"/>
      <c r="C3289">
        <v>669.36831506333294</v>
      </c>
      <c r="D3289">
        <v>1753.1473780466599</v>
      </c>
      <c r="F3289">
        <v>1527.96122929333</v>
      </c>
      <c r="H3289">
        <v>1369.28174842</v>
      </c>
      <c r="I3289">
        <v>2199.47296977</v>
      </c>
    </row>
    <row r="3290" spans="1:9">
      <c r="A3290" s="46">
        <v>44778.211805555555</v>
      </c>
      <c r="B3290" s="8"/>
      <c r="C3290">
        <v>668.42341251333301</v>
      </c>
      <c r="D3290">
        <v>1756.7150389733299</v>
      </c>
      <c r="F3290">
        <v>1522.4442072766601</v>
      </c>
      <c r="H3290">
        <v>1367.27628987</v>
      </c>
      <c r="I3290">
        <v>2200.1303397500001</v>
      </c>
    </row>
    <row r="3291" spans="1:9">
      <c r="A3291" s="46">
        <v>44778.215277777781</v>
      </c>
      <c r="B3291" s="8"/>
      <c r="C3291">
        <v>671.75346006666598</v>
      </c>
      <c r="D3291">
        <v>1757.6728622400001</v>
      </c>
      <c r="F3291">
        <v>1525.41871270666</v>
      </c>
      <c r="H3291">
        <v>1366.0185095633301</v>
      </c>
      <c r="I3291">
        <v>2198.6574042699999</v>
      </c>
    </row>
    <row r="3292" spans="1:9">
      <c r="A3292" s="46">
        <v>44778.21875</v>
      </c>
      <c r="B3292" s="8"/>
      <c r="C3292">
        <v>670.47212661666595</v>
      </c>
      <c r="D3292">
        <v>1756.2144963933299</v>
      </c>
      <c r="F3292">
        <v>1526.9134485699999</v>
      </c>
      <c r="H3292">
        <v>1367.03163473666</v>
      </c>
      <c r="I3292">
        <v>2199.9711181399998</v>
      </c>
    </row>
    <row r="3293" spans="1:9">
      <c r="A3293" s="46">
        <v>44778.222222222219</v>
      </c>
      <c r="B3293" s="8"/>
      <c r="C3293">
        <v>668.40203506666603</v>
      </c>
      <c r="D3293">
        <v>1759.09171522</v>
      </c>
      <c r="F3293">
        <v>1523.6431231900001</v>
      </c>
      <c r="H3293">
        <v>1371.28083516333</v>
      </c>
      <c r="I3293">
        <v>2199.8011340633302</v>
      </c>
    </row>
    <row r="3294" spans="1:9">
      <c r="A3294" s="46">
        <v>44778.225694444445</v>
      </c>
      <c r="B3294" s="8"/>
      <c r="C3294">
        <v>672.48363902666597</v>
      </c>
      <c r="D3294">
        <v>1760.3415381</v>
      </c>
      <c r="F3294">
        <v>1529.7309845966599</v>
      </c>
      <c r="H3294">
        <v>1367.12645175333</v>
      </c>
      <c r="I3294">
        <v>2200.0863182733301</v>
      </c>
    </row>
    <row r="3295" spans="1:9">
      <c r="A3295" s="46">
        <v>44778.229166666664</v>
      </c>
      <c r="B3295" s="8"/>
      <c r="C3295">
        <v>667.97517010333297</v>
      </c>
      <c r="D3295">
        <v>1756.6519511566601</v>
      </c>
      <c r="F3295">
        <v>1523.2983032</v>
      </c>
      <c r="H3295">
        <v>1366.99934177</v>
      </c>
      <c r="I3295">
        <v>2199.43288108666</v>
      </c>
    </row>
    <row r="3296" spans="1:9">
      <c r="A3296" s="46">
        <v>44778.232638888891</v>
      </c>
      <c r="B3296" s="8"/>
      <c r="C3296">
        <v>672.01424200999998</v>
      </c>
      <c r="D3296">
        <v>1757.2196969766601</v>
      </c>
      <c r="F3296">
        <v>1526.60796435</v>
      </c>
      <c r="H3296">
        <v>1365.4907650733301</v>
      </c>
      <c r="I3296">
        <v>2199.2748177999902</v>
      </c>
    </row>
    <row r="3297" spans="1:9">
      <c r="A3297" s="46">
        <v>44778.236111111109</v>
      </c>
      <c r="B3297" s="8"/>
      <c r="C3297">
        <v>671.10447584333303</v>
      </c>
      <c r="D3297">
        <v>1756.40950997666</v>
      </c>
      <c r="F3297">
        <v>1526.49760298</v>
      </c>
      <c r="H3297">
        <v>1361.9539962066599</v>
      </c>
      <c r="I3297">
        <v>2199.32334693333</v>
      </c>
    </row>
    <row r="3298" spans="1:9">
      <c r="A3298" s="46">
        <v>44778.239583333336</v>
      </c>
      <c r="B3298" s="8"/>
      <c r="C3298">
        <v>670.86420593666605</v>
      </c>
      <c r="D3298">
        <v>1759.60333504666</v>
      </c>
      <c r="F3298">
        <v>1525.85571180333</v>
      </c>
      <c r="H3298">
        <v>1366.8479737800001</v>
      </c>
      <c r="I3298">
        <v>2199.3238954799999</v>
      </c>
    </row>
    <row r="3299" spans="1:9">
      <c r="A3299" s="46">
        <v>44778.243055555555</v>
      </c>
      <c r="B3299" s="8"/>
      <c r="C3299">
        <v>671.07627189666596</v>
      </c>
      <c r="D3299">
        <v>1755.0422020666599</v>
      </c>
      <c r="F3299">
        <v>1526.36245141666</v>
      </c>
      <c r="H3299">
        <v>1365.0181160300001</v>
      </c>
      <c r="I3299">
        <v>2199.10875666333</v>
      </c>
    </row>
    <row r="3300" spans="1:9">
      <c r="A3300" s="46">
        <v>44778.246527777781</v>
      </c>
      <c r="B3300" s="8"/>
      <c r="C3300">
        <v>671.03632965999998</v>
      </c>
      <c r="D3300">
        <v>1755.8961526599901</v>
      </c>
      <c r="F3300">
        <v>1524.6745159499901</v>
      </c>
      <c r="H3300">
        <v>1369.8190206300001</v>
      </c>
      <c r="I3300">
        <v>2199.2728071399902</v>
      </c>
    </row>
    <row r="3301" spans="1:9">
      <c r="A3301" s="46">
        <v>44778.25</v>
      </c>
      <c r="B3301" s="8"/>
      <c r="C3301">
        <v>673.71824972333297</v>
      </c>
      <c r="D3301">
        <v>1760.7265036199999</v>
      </c>
      <c r="F3301">
        <v>1527.23264248333</v>
      </c>
      <c r="H3301">
        <v>1365.1887765699901</v>
      </c>
      <c r="I3301">
        <v>2199.4601627299999</v>
      </c>
    </row>
    <row r="3302" spans="1:9">
      <c r="A3302" s="46">
        <v>44778.253472222219</v>
      </c>
      <c r="B3302" s="8"/>
      <c r="C3302">
        <v>671.67716630999996</v>
      </c>
      <c r="D3302">
        <v>1761.90687558333</v>
      </c>
      <c r="F3302">
        <v>1525.5106382466599</v>
      </c>
      <c r="H3302">
        <v>1375.37605154333</v>
      </c>
      <c r="I3302">
        <v>2199.03236567666</v>
      </c>
    </row>
    <row r="3303" spans="1:9">
      <c r="A3303" s="46">
        <v>44778.256944444445</v>
      </c>
      <c r="B3303" s="8"/>
      <c r="C3303">
        <v>670.918430476666</v>
      </c>
      <c r="D3303">
        <v>1764.9842012766601</v>
      </c>
      <c r="F3303">
        <v>1522.29886908</v>
      </c>
      <c r="H3303">
        <v>1372.4007058233301</v>
      </c>
      <c r="I3303">
        <v>2198.1682831200001</v>
      </c>
    </row>
    <row r="3304" spans="1:9">
      <c r="A3304" s="46">
        <v>44778.260416666664</v>
      </c>
      <c r="B3304" s="8"/>
      <c r="C3304">
        <v>669.18711600999995</v>
      </c>
      <c r="D3304">
        <v>1761.8851975299999</v>
      </c>
      <c r="F3304">
        <v>1522.6325637899999</v>
      </c>
      <c r="H3304">
        <v>1363.77230465666</v>
      </c>
      <c r="I3304">
        <v>2198.2896419333301</v>
      </c>
    </row>
    <row r="3305" spans="1:9">
      <c r="A3305" s="46">
        <v>44778.263888888891</v>
      </c>
      <c r="B3305" s="8"/>
      <c r="C3305">
        <v>669.84411229</v>
      </c>
      <c r="D3305">
        <v>1762.46426529666</v>
      </c>
      <c r="F3305">
        <v>1525.92176318666</v>
      </c>
      <c r="H3305">
        <v>1361.80665394333</v>
      </c>
      <c r="I3305">
        <v>2197.9398465966601</v>
      </c>
    </row>
    <row r="3306" spans="1:9">
      <c r="A3306" s="46">
        <v>44778.267361111109</v>
      </c>
      <c r="B3306" s="8"/>
      <c r="C3306">
        <v>668.92327438333302</v>
      </c>
      <c r="D3306">
        <v>1760.2994190699901</v>
      </c>
      <c r="F3306">
        <v>1525.29222012333</v>
      </c>
      <c r="H3306">
        <v>1368.1632328066601</v>
      </c>
      <c r="I3306">
        <v>2197.5910227733302</v>
      </c>
    </row>
    <row r="3307" spans="1:9">
      <c r="A3307" s="46">
        <v>44778.270833333336</v>
      </c>
      <c r="B3307" s="8"/>
      <c r="C3307">
        <v>668.83508056666597</v>
      </c>
      <c r="D3307">
        <v>1764.5901309400001</v>
      </c>
      <c r="F3307">
        <v>1526.3130721433299</v>
      </c>
      <c r="H3307">
        <v>1369.1181427333299</v>
      </c>
      <c r="I3307">
        <v>2197.91820244666</v>
      </c>
    </row>
    <row r="3308" spans="1:9">
      <c r="A3308" s="46">
        <v>44778.274305555555</v>
      </c>
      <c r="B3308" s="8"/>
      <c r="C3308">
        <v>672.52885054666604</v>
      </c>
      <c r="D3308">
        <v>1765.88391195333</v>
      </c>
      <c r="F3308">
        <v>1526.05670163333</v>
      </c>
      <c r="H3308">
        <v>1368.8931953900001</v>
      </c>
      <c r="I3308">
        <v>2197.8356931666599</v>
      </c>
    </row>
    <row r="3309" spans="1:9">
      <c r="A3309" s="46">
        <v>44778.277777777781</v>
      </c>
      <c r="B3309" s="8"/>
      <c r="C3309">
        <v>668.57169567333301</v>
      </c>
      <c r="D3309">
        <v>1764.06463314333</v>
      </c>
      <c r="F3309">
        <v>1527.39561549</v>
      </c>
      <c r="H3309">
        <v>1364.4925417500001</v>
      </c>
      <c r="I3309">
        <v>2197.1463623833301</v>
      </c>
    </row>
    <row r="3310" spans="1:9">
      <c r="A3310" s="46">
        <v>44778.28125</v>
      </c>
      <c r="B3310" s="8"/>
      <c r="C3310">
        <v>668.986586276666</v>
      </c>
      <c r="D3310">
        <v>1764.15849181</v>
      </c>
      <c r="F3310">
        <v>1524.35504884333</v>
      </c>
      <c r="H3310">
        <v>1366.33999826333</v>
      </c>
      <c r="I3310">
        <v>2197.8309265933299</v>
      </c>
    </row>
    <row r="3311" spans="1:9">
      <c r="A3311" s="46">
        <v>44778.284722222219</v>
      </c>
      <c r="B3311" s="8"/>
      <c r="C3311">
        <v>669.40388193666604</v>
      </c>
      <c r="D3311">
        <v>1765.97530205</v>
      </c>
      <c r="F3311">
        <v>1532.0341338599901</v>
      </c>
      <c r="H3311">
        <v>1367.66890577</v>
      </c>
      <c r="I3311">
        <v>2197.2059610533302</v>
      </c>
    </row>
    <row r="3312" spans="1:9">
      <c r="A3312" s="46">
        <v>44778.288194444445</v>
      </c>
      <c r="B3312" s="8"/>
      <c r="C3312">
        <v>667.65554679333297</v>
      </c>
      <c r="D3312">
        <v>1761.72193170999</v>
      </c>
      <c r="F3312">
        <v>1523.6600302699901</v>
      </c>
      <c r="H3312">
        <v>1369.07492658</v>
      </c>
      <c r="I3312">
        <v>2196.1717686966599</v>
      </c>
    </row>
    <row r="3313" spans="1:9">
      <c r="A3313" s="46">
        <v>44778.291666666664</v>
      </c>
      <c r="B3313" s="8"/>
      <c r="C3313">
        <v>668.54958162666605</v>
      </c>
      <c r="D3313">
        <v>1769.24828501666</v>
      </c>
      <c r="F3313">
        <v>1518.1492708266601</v>
      </c>
      <c r="H3313">
        <v>1368.0268770299999</v>
      </c>
      <c r="I3313">
        <v>2196.7946110233302</v>
      </c>
    </row>
    <row r="3314" spans="1:9">
      <c r="A3314" s="46">
        <v>44778.295138888891</v>
      </c>
      <c r="B3314" s="8"/>
      <c r="C3314">
        <v>668.63788477000003</v>
      </c>
      <c r="D3314">
        <v>1764.9895973</v>
      </c>
      <c r="F3314">
        <v>1525.76552591</v>
      </c>
      <c r="H3314">
        <v>1368.4276557733299</v>
      </c>
      <c r="I3314">
        <v>2197.5006565366598</v>
      </c>
    </row>
    <row r="3315" spans="1:9">
      <c r="A3315" s="46">
        <v>44778.298611111109</v>
      </c>
      <c r="B3315" s="8"/>
      <c r="C3315">
        <v>669.85829618999901</v>
      </c>
      <c r="D3315">
        <v>1762.98424473</v>
      </c>
      <c r="F3315">
        <v>1522.0168462499901</v>
      </c>
      <c r="H3315">
        <v>1366.6130878466599</v>
      </c>
      <c r="I3315">
        <v>2197.2498634366598</v>
      </c>
    </row>
    <row r="3316" spans="1:9">
      <c r="A3316" s="46">
        <v>44778.302083333336</v>
      </c>
      <c r="B3316" s="8"/>
      <c r="C3316">
        <v>668.38421553666603</v>
      </c>
      <c r="D3316">
        <v>1769.5075611100001</v>
      </c>
      <c r="F3316">
        <v>1524.3344996533301</v>
      </c>
      <c r="H3316">
        <v>1367.3934109899999</v>
      </c>
      <c r="I3316">
        <v>2197.36618796333</v>
      </c>
    </row>
    <row r="3317" spans="1:9">
      <c r="A3317" s="46">
        <v>44778.305555555555</v>
      </c>
      <c r="B3317" s="8"/>
      <c r="C3317">
        <v>667.79952120999997</v>
      </c>
      <c r="D3317">
        <v>1768.49825075333</v>
      </c>
      <c r="F3317">
        <v>1520.5750902633299</v>
      </c>
      <c r="H3317">
        <v>1365.2594688500001</v>
      </c>
      <c r="I3317">
        <v>2197.0827816999999</v>
      </c>
    </row>
    <row r="3318" spans="1:9">
      <c r="A3318" s="46">
        <v>44778.309027777781</v>
      </c>
      <c r="B3318" s="8"/>
      <c r="C3318">
        <v>670.52180637000004</v>
      </c>
      <c r="D3318">
        <v>1773.4895695099999</v>
      </c>
      <c r="F3318">
        <v>1522.6896109166601</v>
      </c>
      <c r="H3318">
        <v>1363.61275634</v>
      </c>
      <c r="I3318">
        <v>2196.6614111233298</v>
      </c>
    </row>
    <row r="3319" spans="1:9">
      <c r="A3319" s="46">
        <v>44778.3125</v>
      </c>
      <c r="B3319" s="8"/>
      <c r="C3319">
        <v>665.98668089666603</v>
      </c>
      <c r="D3319">
        <v>1770.04907755</v>
      </c>
      <c r="F3319">
        <v>1524.91779635333</v>
      </c>
      <c r="H3319">
        <v>1364.0308409833301</v>
      </c>
      <c r="I3319">
        <v>2197.36662833333</v>
      </c>
    </row>
    <row r="3320" spans="1:9">
      <c r="A3320" s="46">
        <v>44778.315972222219</v>
      </c>
      <c r="B3320" s="8"/>
      <c r="C3320">
        <v>668.58980915333302</v>
      </c>
      <c r="D3320">
        <v>1769.98734254333</v>
      </c>
      <c r="F3320">
        <v>1523.0869398499999</v>
      </c>
      <c r="H3320">
        <v>1365.1482125099999</v>
      </c>
      <c r="I3320">
        <v>2196.9905698100001</v>
      </c>
    </row>
    <row r="3321" spans="1:9">
      <c r="A3321" s="46">
        <v>44778.319444444445</v>
      </c>
      <c r="B3321" s="8"/>
      <c r="C3321">
        <v>664.45505916333298</v>
      </c>
      <c r="D3321">
        <v>1769.27980648333</v>
      </c>
      <c r="F3321">
        <v>1526.25822472</v>
      </c>
      <c r="H3321">
        <v>1361.8416558633301</v>
      </c>
      <c r="I3321">
        <v>2197.7049355766599</v>
      </c>
    </row>
    <row r="3322" spans="1:9">
      <c r="A3322" s="46">
        <v>44778.322916666664</v>
      </c>
      <c r="B3322" s="8"/>
      <c r="C3322">
        <v>666.97377016333303</v>
      </c>
      <c r="D3322">
        <v>1768.9809443133299</v>
      </c>
      <c r="F3322">
        <v>1523.07793448333</v>
      </c>
      <c r="H3322">
        <v>1369.21953809</v>
      </c>
      <c r="I3322">
        <v>2196.6623814966601</v>
      </c>
    </row>
    <row r="3323" spans="1:9">
      <c r="A3323" s="46">
        <v>44778.326388888891</v>
      </c>
      <c r="B3323" s="8"/>
      <c r="C3323">
        <v>666.47124200666599</v>
      </c>
      <c r="D3323">
        <v>1773.36459913</v>
      </c>
      <c r="F3323">
        <v>1523.6478428099999</v>
      </c>
      <c r="H3323">
        <v>1369.9969654266599</v>
      </c>
      <c r="I3323">
        <v>2195.93013176666</v>
      </c>
    </row>
    <row r="3324" spans="1:9">
      <c r="A3324" s="46">
        <v>44778.329861111109</v>
      </c>
      <c r="B3324" s="8"/>
      <c r="C3324">
        <v>668.13168712000004</v>
      </c>
      <c r="D3324">
        <v>1770.4241864933299</v>
      </c>
      <c r="F3324">
        <v>1522.97866892666</v>
      </c>
      <c r="H3324">
        <v>1367.5816068900001</v>
      </c>
      <c r="I3324">
        <v>2196.0372804633298</v>
      </c>
    </row>
    <row r="3325" spans="1:9">
      <c r="A3325" s="46">
        <v>44778.333333333336</v>
      </c>
      <c r="B3325" s="8"/>
      <c r="C3325">
        <v>667.63818515666605</v>
      </c>
      <c r="D3325">
        <v>1769.1737374633301</v>
      </c>
      <c r="F3325">
        <v>1522.36935926666</v>
      </c>
      <c r="H3325">
        <v>1368.9791020800001</v>
      </c>
      <c r="I3325">
        <v>2196.5156128933299</v>
      </c>
    </row>
    <row r="3326" spans="1:9">
      <c r="A3326" s="46">
        <v>44778.336805555555</v>
      </c>
      <c r="B3326" s="8"/>
      <c r="C3326">
        <v>664.86044384333297</v>
      </c>
      <c r="D3326">
        <v>1768.5279932466599</v>
      </c>
      <c r="F3326">
        <v>1525.70723964333</v>
      </c>
      <c r="H3326">
        <v>1370.58863151333</v>
      </c>
      <c r="I3326">
        <v>2195.7728279500002</v>
      </c>
    </row>
    <row r="3327" spans="1:9">
      <c r="A3327" s="46">
        <v>44778.340277777781</v>
      </c>
      <c r="B3327" s="8"/>
      <c r="C3327">
        <v>667.44941225999901</v>
      </c>
      <c r="D3327">
        <v>1771.5652106433299</v>
      </c>
      <c r="F3327">
        <v>1526.77827953666</v>
      </c>
      <c r="H3327">
        <v>1366.4420404833299</v>
      </c>
      <c r="I3327">
        <v>2196.9702227600001</v>
      </c>
    </row>
    <row r="3328" spans="1:9">
      <c r="A3328" s="46">
        <v>44778.34375</v>
      </c>
      <c r="B3328" s="8"/>
      <c r="C3328">
        <v>664.52587057999995</v>
      </c>
      <c r="D3328">
        <v>1777.56900331666</v>
      </c>
      <c r="F3328">
        <v>1526.93308316666</v>
      </c>
      <c r="H3328">
        <v>1366.7292014699999</v>
      </c>
      <c r="I3328">
        <v>2199.33187365</v>
      </c>
    </row>
    <row r="3329" spans="1:9">
      <c r="A3329" s="46">
        <v>44778.347222222219</v>
      </c>
      <c r="B3329" s="8"/>
      <c r="C3329">
        <v>665.20473062333303</v>
      </c>
      <c r="D3329">
        <v>1770.90898692666</v>
      </c>
      <c r="F3329">
        <v>1522.4747934233301</v>
      </c>
      <c r="H3329">
        <v>1363.3684848</v>
      </c>
      <c r="I3329">
        <v>2199.4986724066598</v>
      </c>
    </row>
    <row r="3330" spans="1:9">
      <c r="A3330" s="46">
        <v>44778.350694444445</v>
      </c>
      <c r="B3330" s="8"/>
      <c r="C3330">
        <v>665.17320252666605</v>
      </c>
      <c r="D3330">
        <v>1771.94089105999</v>
      </c>
      <c r="F3330">
        <v>1521.4734240366599</v>
      </c>
      <c r="H3330">
        <v>1365.5286005233299</v>
      </c>
      <c r="I3330">
        <v>2199.4534368166601</v>
      </c>
    </row>
    <row r="3331" spans="1:9">
      <c r="A3331" s="46">
        <v>44778.354166666664</v>
      </c>
      <c r="B3331" s="8"/>
      <c r="C3331">
        <v>664.73839335000002</v>
      </c>
      <c r="D3331">
        <v>1774.5832108566599</v>
      </c>
      <c r="F3331">
        <v>1522.9010485966601</v>
      </c>
      <c r="H3331">
        <v>1360.5480956066599</v>
      </c>
      <c r="I3331">
        <v>2198.8681578666601</v>
      </c>
    </row>
    <row r="3332" spans="1:9">
      <c r="A3332" s="46">
        <v>44778.357638888891</v>
      </c>
      <c r="B3332" s="8"/>
      <c r="C3332">
        <v>665.82950274999996</v>
      </c>
      <c r="D3332">
        <v>1774.0219997366601</v>
      </c>
      <c r="F3332">
        <v>1523.8045718333301</v>
      </c>
      <c r="H3332">
        <v>1366.7177559966599</v>
      </c>
      <c r="I3332">
        <v>2199.3483873166601</v>
      </c>
    </row>
    <row r="3333" spans="1:9">
      <c r="A3333" s="46">
        <v>44778.361111111109</v>
      </c>
      <c r="B3333" s="8"/>
      <c r="C3333">
        <v>666.73918476333301</v>
      </c>
      <c r="D3333">
        <v>1773.7810697966599</v>
      </c>
      <c r="F3333">
        <v>1524.07505739</v>
      </c>
      <c r="H3333">
        <v>1366.27681863</v>
      </c>
      <c r="I3333">
        <v>2198.8766004733302</v>
      </c>
    </row>
    <row r="3334" spans="1:9">
      <c r="A3334" s="46">
        <v>44778.364583333336</v>
      </c>
      <c r="B3334" s="8"/>
      <c r="C3334">
        <v>665.31918764333295</v>
      </c>
      <c r="D3334">
        <v>1773.50332729666</v>
      </c>
      <c r="F3334">
        <v>1520.72326087333</v>
      </c>
      <c r="H3334">
        <v>1364.9119551900001</v>
      </c>
      <c r="I3334">
        <v>2198.7976906866602</v>
      </c>
    </row>
    <row r="3335" spans="1:9">
      <c r="A3335" s="46">
        <v>44778.368055555555</v>
      </c>
      <c r="B3335" s="8"/>
      <c r="C3335">
        <v>664.42251045333296</v>
      </c>
      <c r="D3335">
        <v>1771.69369091666</v>
      </c>
      <c r="F3335">
        <v>1521.38715892</v>
      </c>
      <c r="H3335">
        <v>1364.2476047166599</v>
      </c>
      <c r="I3335">
        <v>2198.52037212</v>
      </c>
    </row>
    <row r="3336" spans="1:9">
      <c r="A3336" s="46">
        <v>44778.371527777781</v>
      </c>
      <c r="B3336" s="8"/>
      <c r="C3336">
        <v>666.06049192666603</v>
      </c>
      <c r="D3336">
        <v>1773.80531142</v>
      </c>
      <c r="F3336">
        <v>1527.33697075333</v>
      </c>
      <c r="H3336">
        <v>1364.9084037633299</v>
      </c>
      <c r="I3336">
        <v>2198.03651143666</v>
      </c>
    </row>
    <row r="3337" spans="1:9">
      <c r="A3337" s="46">
        <v>44778.375</v>
      </c>
      <c r="B3337" s="8"/>
      <c r="C3337">
        <v>665.11735965666605</v>
      </c>
      <c r="D3337">
        <v>1773.74067186</v>
      </c>
      <c r="F3337">
        <v>1523.6883063</v>
      </c>
      <c r="H3337">
        <v>1365.7452418366599</v>
      </c>
      <c r="I3337">
        <v>2197.99907598666</v>
      </c>
    </row>
    <row r="3338" spans="1:9">
      <c r="A3338" s="46">
        <v>44778.378472222219</v>
      </c>
      <c r="B3338" s="8"/>
      <c r="C3338">
        <v>661.46766801000001</v>
      </c>
      <c r="D3338">
        <v>1780.06774645666</v>
      </c>
      <c r="F3338">
        <v>1525.76379060666</v>
      </c>
      <c r="H3338">
        <v>1363.04550779333</v>
      </c>
      <c r="I3338">
        <v>2197.63318112666</v>
      </c>
    </row>
    <row r="3339" spans="1:9">
      <c r="A3339" s="46">
        <v>44778.381944444445</v>
      </c>
      <c r="B3339" s="8"/>
      <c r="C3339">
        <v>663.35136231000001</v>
      </c>
      <c r="D3339">
        <v>1773.3143522233299</v>
      </c>
      <c r="F3339">
        <v>1522.6471149266599</v>
      </c>
      <c r="H3339">
        <v>1365.7157899833301</v>
      </c>
      <c r="I3339">
        <v>2197.7331515466599</v>
      </c>
    </row>
    <row r="3340" spans="1:9">
      <c r="A3340" s="46">
        <v>44778.385416666664</v>
      </c>
      <c r="B3340" s="8"/>
      <c r="C3340">
        <v>662.62594449333301</v>
      </c>
      <c r="D3340">
        <v>1778.2893256366599</v>
      </c>
      <c r="F3340">
        <v>1522.0422701866601</v>
      </c>
      <c r="H3340">
        <v>1365.5118617333301</v>
      </c>
      <c r="I3340">
        <v>2197.6177307133298</v>
      </c>
    </row>
    <row r="3341" spans="1:9">
      <c r="A3341" s="46">
        <v>44778.388888888891</v>
      </c>
      <c r="B3341" s="8"/>
      <c r="C3341">
        <v>665.21467906333305</v>
      </c>
      <c r="D3341">
        <v>1776.2827808499901</v>
      </c>
      <c r="F3341">
        <v>1522.2735325599999</v>
      </c>
      <c r="H3341">
        <v>1366.7402360733299</v>
      </c>
      <c r="I3341">
        <v>2198.00334752666</v>
      </c>
    </row>
    <row r="3342" spans="1:9">
      <c r="A3342" s="46">
        <v>44778.392361111109</v>
      </c>
      <c r="B3342" s="8"/>
      <c r="C3342">
        <v>666.89614544999995</v>
      </c>
      <c r="D3342">
        <v>1776.71753984</v>
      </c>
      <c r="F3342">
        <v>1527.7409916766601</v>
      </c>
      <c r="H3342">
        <v>1364.0841410600001</v>
      </c>
      <c r="I3342">
        <v>2197.0991423966602</v>
      </c>
    </row>
    <row r="3343" spans="1:9">
      <c r="A3343" s="46">
        <v>44778.395833333336</v>
      </c>
      <c r="B3343" s="8"/>
      <c r="C3343">
        <v>665.23014911333303</v>
      </c>
      <c r="D3343">
        <v>1775.3340832199999</v>
      </c>
      <c r="F3343">
        <v>1523.5842271466599</v>
      </c>
      <c r="H3343">
        <v>1365.7446605166599</v>
      </c>
      <c r="I3343">
        <v>2196.9172811333301</v>
      </c>
    </row>
    <row r="3344" spans="1:9">
      <c r="A3344" s="46">
        <v>44778.399305555555</v>
      </c>
      <c r="B3344" s="8"/>
      <c r="C3344">
        <v>663.356043686666</v>
      </c>
      <c r="D3344">
        <v>1779.38460608333</v>
      </c>
      <c r="F3344">
        <v>1522.0511597433299</v>
      </c>
      <c r="H3344">
        <v>1364.1311796633299</v>
      </c>
      <c r="I3344">
        <v>2197.5326698099998</v>
      </c>
    </row>
    <row r="3345" spans="1:9">
      <c r="A3345" s="46">
        <v>44778.402777777781</v>
      </c>
      <c r="B3345" s="8"/>
      <c r="C3345">
        <v>663.75256728666602</v>
      </c>
      <c r="D3345">
        <v>1774.22495106666</v>
      </c>
      <c r="F3345">
        <v>1522.45372076333</v>
      </c>
      <c r="H3345">
        <v>1363.21861605666</v>
      </c>
      <c r="I3345">
        <v>2198.3770992599998</v>
      </c>
    </row>
    <row r="3346" spans="1:9">
      <c r="A3346" s="46">
        <v>44778.40625</v>
      </c>
      <c r="B3346" s="8"/>
      <c r="C3346">
        <v>663.72821422666595</v>
      </c>
      <c r="D3346">
        <v>1774.63080888333</v>
      </c>
      <c r="F3346">
        <v>1521.4415036466601</v>
      </c>
      <c r="H3346">
        <v>1366.53251600666</v>
      </c>
      <c r="I3346">
        <v>2198.0599728266602</v>
      </c>
    </row>
    <row r="3347" spans="1:9">
      <c r="A3347" s="46">
        <v>44778.409722222219</v>
      </c>
      <c r="B3347" s="8"/>
      <c r="C3347">
        <v>666.56450617999997</v>
      </c>
      <c r="D3347">
        <v>1776.81337963333</v>
      </c>
      <c r="F3347">
        <v>1524.7210879433301</v>
      </c>
      <c r="H3347">
        <v>1362.30909139</v>
      </c>
      <c r="I3347">
        <v>2197.6100978300001</v>
      </c>
    </row>
    <row r="3348" spans="1:9">
      <c r="A3348" s="46">
        <v>44778.413194444445</v>
      </c>
      <c r="B3348" s="8"/>
      <c r="C3348">
        <v>666.91811522666603</v>
      </c>
      <c r="D3348">
        <v>1778.75199674333</v>
      </c>
      <c r="F3348">
        <v>1522.4839025599999</v>
      </c>
      <c r="H3348">
        <v>1366.3378586533299</v>
      </c>
      <c r="I3348">
        <v>2197.8794688033299</v>
      </c>
    </row>
    <row r="3349" spans="1:9">
      <c r="A3349" s="46">
        <v>44778.416666666664</v>
      </c>
      <c r="B3349" s="8"/>
      <c r="C3349">
        <v>666.21639480333295</v>
      </c>
      <c r="D3349">
        <v>1782.26578064</v>
      </c>
      <c r="F3349">
        <v>1521.5945533833301</v>
      </c>
      <c r="H3349">
        <v>1363.5490740400001</v>
      </c>
      <c r="I3349">
        <v>2197.6824631066602</v>
      </c>
    </row>
    <row r="3350" spans="1:9">
      <c r="A3350" s="46">
        <v>44778.420138888891</v>
      </c>
      <c r="B3350" s="8"/>
      <c r="C3350">
        <v>664.82471410999995</v>
      </c>
      <c r="D3350">
        <v>1781.04184836333</v>
      </c>
      <c r="F3350">
        <v>1521.6740620066601</v>
      </c>
      <c r="H3350">
        <v>1358.9243035633301</v>
      </c>
      <c r="I3350">
        <v>2197.1020436133299</v>
      </c>
    </row>
    <row r="3351" spans="1:9">
      <c r="A3351" s="46">
        <v>44778.423611111109</v>
      </c>
      <c r="B3351" s="8"/>
      <c r="C3351">
        <v>663.07205720666605</v>
      </c>
      <c r="D3351">
        <v>1776.1551529533299</v>
      </c>
      <c r="F3351">
        <v>1519.9472791999999</v>
      </c>
      <c r="H3351">
        <v>1361.98693611</v>
      </c>
      <c r="I3351">
        <v>2197.32107479666</v>
      </c>
    </row>
    <row r="3352" spans="1:9">
      <c r="A3352" s="46">
        <v>44778.427083333336</v>
      </c>
      <c r="B3352" s="8"/>
      <c r="C3352">
        <v>663.06928703333301</v>
      </c>
      <c r="D3352">
        <v>1779.2793271200001</v>
      </c>
      <c r="F3352">
        <v>1522.19872492333</v>
      </c>
      <c r="H3352">
        <v>1362.6513041000001</v>
      </c>
      <c r="I3352">
        <v>2199.22789067333</v>
      </c>
    </row>
    <row r="3353" spans="1:9">
      <c r="A3353" s="46">
        <v>44778.430555555555</v>
      </c>
      <c r="B3353" s="8"/>
      <c r="C3353">
        <v>662.54240910333294</v>
      </c>
      <c r="D3353">
        <v>1775.9282910500001</v>
      </c>
      <c r="F3353">
        <v>1518.5022427700001</v>
      </c>
      <c r="H3353">
        <v>1359.6575738899901</v>
      </c>
      <c r="I3353">
        <v>2198.4479652866598</v>
      </c>
    </row>
    <row r="3354" spans="1:9">
      <c r="A3354" s="46">
        <v>44778.434027777781</v>
      </c>
      <c r="B3354" s="8"/>
      <c r="C3354">
        <v>664.42408182999998</v>
      </c>
      <c r="D3354">
        <v>1773.9395079133301</v>
      </c>
      <c r="F3354">
        <v>1522.0076212399999</v>
      </c>
      <c r="H3354">
        <v>1358.8971377333301</v>
      </c>
      <c r="I3354">
        <v>2198.5741201933301</v>
      </c>
    </row>
    <row r="3355" spans="1:9">
      <c r="A3355" s="46">
        <v>44778.4375</v>
      </c>
      <c r="B3355" s="8"/>
      <c r="C3355">
        <v>667.09593543666597</v>
      </c>
      <c r="D3355">
        <v>1777.2113347033301</v>
      </c>
      <c r="F3355">
        <v>1517.8785907066599</v>
      </c>
      <c r="H3355">
        <v>1362.24820655333</v>
      </c>
      <c r="I3355">
        <v>2199.1677052099999</v>
      </c>
    </row>
    <row r="3356" spans="1:9">
      <c r="A3356" s="46">
        <v>44778.440972222219</v>
      </c>
      <c r="B3356" s="8"/>
      <c r="C3356">
        <v>663.84475727333302</v>
      </c>
      <c r="D3356">
        <v>1774.26650623</v>
      </c>
      <c r="F3356">
        <v>1522.2711722333299</v>
      </c>
      <c r="H3356">
        <v>1365.5891684799999</v>
      </c>
      <c r="I3356">
        <v>2198.82923624666</v>
      </c>
    </row>
    <row r="3357" spans="1:9">
      <c r="A3357" s="46">
        <v>44778.444444444445</v>
      </c>
      <c r="B3357" s="8"/>
      <c r="C3357">
        <v>666.43362837333302</v>
      </c>
      <c r="D3357">
        <v>1776.5836908699901</v>
      </c>
      <c r="F3357">
        <v>1518.5055767333299</v>
      </c>
      <c r="H3357">
        <v>1360.38320699666</v>
      </c>
      <c r="I3357">
        <v>2198.7000434699999</v>
      </c>
    </row>
    <row r="3358" spans="1:9">
      <c r="A3358" s="46">
        <v>44778.447916666664</v>
      </c>
      <c r="B3358" s="8"/>
      <c r="C3358">
        <v>667.23221691333299</v>
      </c>
      <c r="D3358">
        <v>1780.1791721633299</v>
      </c>
      <c r="F3358">
        <v>1524.49488059333</v>
      </c>
      <c r="H3358">
        <v>1364.50905649333</v>
      </c>
      <c r="I3358">
        <v>2199.0285006099998</v>
      </c>
    </row>
    <row r="3359" spans="1:9">
      <c r="A3359" s="46">
        <v>44778.451388888891</v>
      </c>
      <c r="B3359" s="8"/>
      <c r="C3359">
        <v>665.97108182666602</v>
      </c>
      <c r="D3359">
        <v>1773.36260925333</v>
      </c>
      <c r="F3359">
        <v>1521.5961324299999</v>
      </c>
      <c r="H3359">
        <v>1360.9713489799999</v>
      </c>
      <c r="I3359">
        <v>2198.77173782</v>
      </c>
    </row>
    <row r="3360" spans="1:9">
      <c r="A3360" s="46">
        <v>44778.454861111109</v>
      </c>
      <c r="B3360" s="8"/>
      <c r="C3360">
        <v>664.82306740333297</v>
      </c>
      <c r="D3360">
        <v>1778.78592122333</v>
      </c>
      <c r="F3360">
        <v>1523.3117079666599</v>
      </c>
      <c r="H3360">
        <v>1362.5038405233299</v>
      </c>
      <c r="I3360">
        <v>2198.4836239866599</v>
      </c>
    </row>
    <row r="3361" spans="1:9">
      <c r="A3361" s="46">
        <v>44778.458333333336</v>
      </c>
      <c r="B3361" s="8"/>
      <c r="C3361">
        <v>664.20629859666599</v>
      </c>
      <c r="D3361">
        <v>1781.9801397000001</v>
      </c>
      <c r="F3361">
        <v>1520.9891918266601</v>
      </c>
      <c r="H3361">
        <v>1359.46568118666</v>
      </c>
      <c r="I3361">
        <v>2199.0363061799999</v>
      </c>
    </row>
    <row r="3362" spans="1:9">
      <c r="A3362" s="46">
        <v>44778.461805555555</v>
      </c>
      <c r="B3362" s="8"/>
      <c r="C3362">
        <v>666.40736517666596</v>
      </c>
      <c r="D3362">
        <v>1782.11595567666</v>
      </c>
      <c r="F3362">
        <v>1520.31083882333</v>
      </c>
      <c r="H3362">
        <v>1363.06325517666</v>
      </c>
      <c r="I3362">
        <v>2198.5205185233299</v>
      </c>
    </row>
    <row r="3363" spans="1:9">
      <c r="A3363" s="46">
        <v>44778.465277777781</v>
      </c>
      <c r="B3363" s="8"/>
      <c r="C3363">
        <v>667.78054444999998</v>
      </c>
      <c r="D3363">
        <v>1781.0003401966601</v>
      </c>
      <c r="F3363">
        <v>1520.79795260999</v>
      </c>
      <c r="H3363">
        <v>1361.43418511666</v>
      </c>
      <c r="I3363">
        <v>2198.6132199733302</v>
      </c>
    </row>
    <row r="3364" spans="1:9">
      <c r="A3364" s="46">
        <v>44778.46875</v>
      </c>
      <c r="B3364" s="8"/>
      <c r="C3364">
        <v>669.36651750333294</v>
      </c>
      <c r="D3364">
        <v>1780.80491246</v>
      </c>
      <c r="F3364">
        <v>1522.8463803766599</v>
      </c>
      <c r="H3364">
        <v>1365.1220542533299</v>
      </c>
      <c r="I3364">
        <v>2198.3746722533301</v>
      </c>
    </row>
    <row r="3365" spans="1:9">
      <c r="A3365" s="46">
        <v>44778.472222222219</v>
      </c>
      <c r="B3365" s="8"/>
      <c r="C3365">
        <v>669.01681720333295</v>
      </c>
      <c r="D3365">
        <v>1785.21663126666</v>
      </c>
      <c r="F3365">
        <v>1520.77557413666</v>
      </c>
      <c r="H3365">
        <v>1363.21941267333</v>
      </c>
      <c r="I3365">
        <v>2197.5443556833302</v>
      </c>
    </row>
    <row r="3366" spans="1:9">
      <c r="A3366" s="46">
        <v>44778.475694444445</v>
      </c>
      <c r="B3366" s="8"/>
      <c r="C3366">
        <v>667.70105551333302</v>
      </c>
      <c r="D3366">
        <v>1783.56059977</v>
      </c>
      <c r="F3366">
        <v>1521.8480980366601</v>
      </c>
      <c r="H3366">
        <v>1358.66298288333</v>
      </c>
      <c r="I3366">
        <v>2197.68294722666</v>
      </c>
    </row>
    <row r="3367" spans="1:9">
      <c r="A3367" s="46">
        <v>44778.479166666664</v>
      </c>
      <c r="B3367" s="8"/>
      <c r="C3367">
        <v>665.85965829999998</v>
      </c>
      <c r="D3367">
        <v>1783.32025775333</v>
      </c>
      <c r="F3367">
        <v>1524.72997746333</v>
      </c>
      <c r="H3367">
        <v>1360.0607730833301</v>
      </c>
      <c r="I3367">
        <v>2197.9965199899998</v>
      </c>
    </row>
    <row r="3368" spans="1:9">
      <c r="A3368" s="46">
        <v>44778.482638888891</v>
      </c>
      <c r="B3368" s="8"/>
      <c r="C3368">
        <v>665.36252946000002</v>
      </c>
      <c r="D3368">
        <v>1782.1078375966599</v>
      </c>
      <c r="F3368">
        <v>1520.92524723</v>
      </c>
      <c r="H3368">
        <v>1358.6059805633299</v>
      </c>
      <c r="I3368">
        <v>2197.9583458133302</v>
      </c>
    </row>
    <row r="3369" spans="1:9">
      <c r="A3369" s="46">
        <v>44778.486111111109</v>
      </c>
      <c r="B3369" s="8"/>
      <c r="C3369">
        <v>664.17138518000002</v>
      </c>
      <c r="D3369">
        <v>1779.4529096399999</v>
      </c>
      <c r="F3369">
        <v>1519.8999947233301</v>
      </c>
      <c r="H3369">
        <v>1362.0940389100001</v>
      </c>
      <c r="I3369">
        <v>2197.5963138566599</v>
      </c>
    </row>
    <row r="3370" spans="1:9">
      <c r="A3370" s="46">
        <v>44778.489583333336</v>
      </c>
      <c r="B3370" s="8"/>
      <c r="C3370">
        <v>665.67162852000001</v>
      </c>
      <c r="D3370">
        <v>1781.6381149833301</v>
      </c>
      <c r="F3370">
        <v>1517.17953116333</v>
      </c>
      <c r="H3370">
        <v>1360.9065225366601</v>
      </c>
      <c r="I3370">
        <v>2197.1719109166602</v>
      </c>
    </row>
    <row r="3371" spans="1:9">
      <c r="A3371" s="46">
        <v>44778.493055555555</v>
      </c>
      <c r="B3371" s="8"/>
      <c r="C3371">
        <v>666.00451786666599</v>
      </c>
      <c r="D3371">
        <v>1783.62571138666</v>
      </c>
      <c r="F3371">
        <v>1515.8751821466601</v>
      </c>
      <c r="H3371">
        <v>1358.97296488333</v>
      </c>
      <c r="I3371">
        <v>2197.1669093700002</v>
      </c>
    </row>
    <row r="3372" spans="1:9">
      <c r="A3372" s="46">
        <v>44778.496527777781</v>
      </c>
      <c r="B3372" s="8"/>
      <c r="C3372">
        <v>662.04509883666606</v>
      </c>
      <c r="D3372">
        <v>1781.8007207933299</v>
      </c>
      <c r="F3372">
        <v>1519.4738226233301</v>
      </c>
      <c r="H3372">
        <v>1360.8727641866601</v>
      </c>
      <c r="I3372">
        <v>2196.9736157900002</v>
      </c>
    </row>
    <row r="3373" spans="1:9">
      <c r="A3373" s="46">
        <v>44778.5</v>
      </c>
      <c r="B3373" s="8"/>
      <c r="C3373">
        <v>665.94358820000002</v>
      </c>
      <c r="D3373">
        <v>1785.97373239999</v>
      </c>
      <c r="F3373">
        <v>1520.21544050333</v>
      </c>
      <c r="H3373">
        <v>1362.4224523533301</v>
      </c>
      <c r="I3373">
        <v>2196.48085245333</v>
      </c>
    </row>
    <row r="3374" spans="1:9">
      <c r="A3374" s="46">
        <v>44778.503472222219</v>
      </c>
      <c r="B3374" s="8"/>
      <c r="C3374">
        <v>666.45399295000004</v>
      </c>
      <c r="D3374">
        <v>1782.2647698799999</v>
      </c>
      <c r="F3374">
        <v>1515.8970492000001</v>
      </c>
      <c r="H3374">
        <v>1359.2795899499999</v>
      </c>
      <c r="I3374">
        <v>2196.3947807833301</v>
      </c>
    </row>
    <row r="3375" spans="1:9">
      <c r="A3375" s="46">
        <v>44778.506944444445</v>
      </c>
      <c r="B3375" s="8"/>
      <c r="C3375">
        <v>666.71070875999999</v>
      </c>
      <c r="D3375">
        <v>1780.21450194666</v>
      </c>
      <c r="F3375">
        <v>1520.1971456466599</v>
      </c>
      <c r="H3375">
        <v>1356.5961433566599</v>
      </c>
      <c r="I3375">
        <v>2196.3244272533302</v>
      </c>
    </row>
    <row r="3376" spans="1:9">
      <c r="A3376" s="46">
        <v>44778.510416666664</v>
      </c>
      <c r="B3376" s="8"/>
      <c r="C3376">
        <v>666.83227406333299</v>
      </c>
      <c r="D3376">
        <v>1784.2777880966601</v>
      </c>
      <c r="F3376">
        <v>1521.64213723333</v>
      </c>
      <c r="H3376">
        <v>1362.3146217999999</v>
      </c>
      <c r="I3376">
        <v>2196.6769981166599</v>
      </c>
    </row>
    <row r="3377" spans="1:9">
      <c r="A3377" s="46">
        <v>44778.513888888891</v>
      </c>
      <c r="B3377" s="8"/>
      <c r="C3377">
        <v>668.94270025333299</v>
      </c>
      <c r="D3377">
        <v>1783.7396777566601</v>
      </c>
      <c r="F3377">
        <v>1519.76758705666</v>
      </c>
      <c r="H3377">
        <v>1356.58283256666</v>
      </c>
      <c r="I3377">
        <v>2197.2592217900001</v>
      </c>
    </row>
    <row r="3378" spans="1:9">
      <c r="A3378" s="46">
        <v>44778.517361111109</v>
      </c>
      <c r="B3378" s="8"/>
      <c r="C3378">
        <v>664.691202803333</v>
      </c>
      <c r="D3378">
        <v>1780.0978670566601</v>
      </c>
      <c r="F3378">
        <v>1519.2182104733299</v>
      </c>
      <c r="H3378">
        <v>1363.9444709766601</v>
      </c>
      <c r="I3378">
        <v>2196.9792784599999</v>
      </c>
    </row>
    <row r="3379" spans="1:9">
      <c r="A3379" s="46">
        <v>44778.520833333336</v>
      </c>
      <c r="B3379" s="8"/>
      <c r="C3379">
        <v>664.89006619999998</v>
      </c>
      <c r="D3379">
        <v>1783.98997258333</v>
      </c>
      <c r="F3379">
        <v>1517.8650045299901</v>
      </c>
      <c r="H3379">
        <v>1365.94112851666</v>
      </c>
      <c r="I3379">
        <v>2196.8387057466598</v>
      </c>
    </row>
    <row r="3380" spans="1:9">
      <c r="A3380" s="46">
        <v>44778.524305555555</v>
      </c>
      <c r="B3380" s="8"/>
      <c r="C3380">
        <v>665.83651713999996</v>
      </c>
      <c r="D3380">
        <v>1787.0239116499999</v>
      </c>
      <c r="F3380">
        <v>1518.7247062633301</v>
      </c>
      <c r="H3380">
        <v>1361.07000699333</v>
      </c>
      <c r="I3380">
        <v>2197.0772665833301</v>
      </c>
    </row>
    <row r="3381" spans="1:9">
      <c r="A3381" s="46">
        <v>44778.527777777781</v>
      </c>
      <c r="B3381" s="8"/>
      <c r="C3381">
        <v>665.53994206666596</v>
      </c>
      <c r="D3381">
        <v>1783.6801358999901</v>
      </c>
      <c r="F3381">
        <v>1522.3167235733299</v>
      </c>
      <c r="H3381">
        <v>1357.60712126666</v>
      </c>
      <c r="I3381">
        <v>2196.9110437200002</v>
      </c>
    </row>
    <row r="3382" spans="1:9">
      <c r="A3382" s="46">
        <v>44778.53125</v>
      </c>
      <c r="B3382" s="8"/>
      <c r="C3382">
        <v>666.09552114999997</v>
      </c>
      <c r="D3382">
        <v>1784.1135387700001</v>
      </c>
      <c r="F3382">
        <v>1521.3241420966599</v>
      </c>
      <c r="H3382">
        <v>1360.5876521499999</v>
      </c>
      <c r="I3382">
        <v>2198.47077538333</v>
      </c>
    </row>
    <row r="3383" spans="1:9">
      <c r="A3383" s="46">
        <v>44778.534722222219</v>
      </c>
      <c r="B3383" s="8"/>
      <c r="C3383">
        <v>665.37529389999997</v>
      </c>
      <c r="D3383">
        <v>1785.18772473333</v>
      </c>
      <c r="F3383">
        <v>1517.18747762666</v>
      </c>
      <c r="H3383">
        <v>1363.23072811666</v>
      </c>
      <c r="I3383">
        <v>2198.7378242599998</v>
      </c>
    </row>
    <row r="3384" spans="1:9">
      <c r="A3384" s="46">
        <v>44778.538194444445</v>
      </c>
      <c r="B3384" s="8"/>
      <c r="C3384">
        <v>666.33048901999996</v>
      </c>
      <c r="D3384">
        <v>1782.12424307333</v>
      </c>
      <c r="F3384">
        <v>1517.4992025899901</v>
      </c>
      <c r="H3384">
        <v>1358.2265039333299</v>
      </c>
      <c r="I3384">
        <v>2198.6234338899999</v>
      </c>
    </row>
    <row r="3385" spans="1:9">
      <c r="A3385" s="46">
        <v>44778.541666666664</v>
      </c>
      <c r="B3385" s="8"/>
      <c r="C3385">
        <v>663.31474420333302</v>
      </c>
      <c r="D3385">
        <v>1786.3428857833301</v>
      </c>
      <c r="F3385">
        <v>1519.87829485</v>
      </c>
      <c r="H3385">
        <v>1361.0117108833299</v>
      </c>
      <c r="I3385">
        <v>2198.8402271</v>
      </c>
    </row>
    <row r="3386" spans="1:9">
      <c r="A3386" s="46">
        <v>44778.545138888891</v>
      </c>
      <c r="B3386" s="8"/>
      <c r="C3386">
        <v>665.73896932666605</v>
      </c>
      <c r="D3386">
        <v>1786.2429908066599</v>
      </c>
      <c r="F3386">
        <v>1519.8974038266599</v>
      </c>
      <c r="H3386">
        <v>1360.8396821966601</v>
      </c>
      <c r="I3386">
        <v>2198.3541120899999</v>
      </c>
    </row>
    <row r="3387" spans="1:9">
      <c r="A3387" s="46">
        <v>44778.548611111109</v>
      </c>
      <c r="B3387" s="8"/>
      <c r="C3387">
        <v>668.83052158666601</v>
      </c>
      <c r="D3387">
        <v>1790.13744247</v>
      </c>
      <c r="F3387">
        <v>1521.50944879333</v>
      </c>
      <c r="H3387">
        <v>1361.16440546333</v>
      </c>
      <c r="I3387">
        <v>2198.75072531666</v>
      </c>
    </row>
    <row r="3388" spans="1:9">
      <c r="A3388" s="46">
        <v>44778.552083333336</v>
      </c>
      <c r="B3388" s="8"/>
      <c r="C3388">
        <v>668.60431322666602</v>
      </c>
      <c r="D3388">
        <v>1784.6202576266601</v>
      </c>
      <c r="F3388">
        <v>1526.3936734833301</v>
      </c>
      <c r="H3388">
        <v>1363.2284661666599</v>
      </c>
      <c r="I3388">
        <v>2198.3455219933298</v>
      </c>
    </row>
    <row r="3389" spans="1:9">
      <c r="A3389" s="46">
        <v>44778.555555555555</v>
      </c>
      <c r="B3389" s="8"/>
      <c r="C3389">
        <v>664.09259669999994</v>
      </c>
      <c r="D3389">
        <v>1786.7956565899999</v>
      </c>
      <c r="F3389">
        <v>1518.6719209266601</v>
      </c>
      <c r="H3389">
        <v>1356.8219353833299</v>
      </c>
      <c r="I3389">
        <v>2198.25833570333</v>
      </c>
    </row>
    <row r="3390" spans="1:9">
      <c r="A3390" s="46">
        <v>44778.559027777781</v>
      </c>
      <c r="B3390" s="8"/>
      <c r="C3390">
        <v>665.28689131666601</v>
      </c>
      <c r="D3390">
        <v>1785.9306211333301</v>
      </c>
      <c r="F3390">
        <v>1521.77645508</v>
      </c>
      <c r="H3390">
        <v>1363.18718956666</v>
      </c>
      <c r="I3390">
        <v>2198.0548008000001</v>
      </c>
    </row>
    <row r="3391" spans="1:9">
      <c r="A3391" s="46">
        <v>44778.5625</v>
      </c>
      <c r="B3391" s="8"/>
      <c r="C3391">
        <v>668.87120580999999</v>
      </c>
      <c r="D3391">
        <v>1788.8956884566601</v>
      </c>
      <c r="F3391">
        <v>1522.44493943666</v>
      </c>
      <c r="H3391">
        <v>1358.49599177666</v>
      </c>
      <c r="I3391">
        <v>2197.8889899333299</v>
      </c>
    </row>
    <row r="3392" spans="1:9">
      <c r="A3392" s="46">
        <v>44778.565972222219</v>
      </c>
      <c r="B3392" s="8"/>
      <c r="C3392">
        <v>665.88429879666603</v>
      </c>
      <c r="D3392">
        <v>1783.77990960333</v>
      </c>
      <c r="F3392">
        <v>1520.9337139300001</v>
      </c>
      <c r="H3392">
        <v>1363.75095336</v>
      </c>
      <c r="I3392">
        <v>2198.0704369966602</v>
      </c>
    </row>
    <row r="3393" spans="1:9">
      <c r="A3393" s="46">
        <v>44778.569444444445</v>
      </c>
      <c r="B3393" s="8"/>
      <c r="C3393">
        <v>667.31488029666605</v>
      </c>
      <c r="D3393">
        <v>1784.3116131300001</v>
      </c>
      <c r="F3393">
        <v>1521.01717720333</v>
      </c>
      <c r="H3393">
        <v>1361.57447365333</v>
      </c>
      <c r="I3393">
        <v>2197.6414499399998</v>
      </c>
    </row>
    <row r="3394" spans="1:9">
      <c r="A3394" s="46">
        <v>44778.572916666664</v>
      </c>
      <c r="B3394" s="8"/>
      <c r="C3394">
        <v>665.23937193333302</v>
      </c>
      <c r="D3394">
        <v>1783.7884898899999</v>
      </c>
      <c r="F3394">
        <v>1522.84603396333</v>
      </c>
      <c r="H3394">
        <v>1362.4823679866599</v>
      </c>
      <c r="I3394">
        <v>2197.7278953666601</v>
      </c>
    </row>
    <row r="3395" spans="1:9">
      <c r="A3395" s="46">
        <v>44778.576388888891</v>
      </c>
      <c r="B3395" s="8"/>
      <c r="C3395">
        <v>665.76446981333299</v>
      </c>
      <c r="D3395">
        <v>1788.25010928999</v>
      </c>
      <c r="F3395">
        <v>1517.4200502066601</v>
      </c>
      <c r="H3395">
        <v>1363.88505586</v>
      </c>
      <c r="I3395">
        <v>2197.34179990333</v>
      </c>
    </row>
    <row r="3396" spans="1:9">
      <c r="A3396" s="46">
        <v>44778.579861111109</v>
      </c>
      <c r="B3396" s="8"/>
      <c r="C3396">
        <v>667.26144693666595</v>
      </c>
      <c r="D3396">
        <v>1787.86264895</v>
      </c>
      <c r="F3396">
        <v>1522.4258807199999</v>
      </c>
      <c r="H3396">
        <v>1363.20691489</v>
      </c>
      <c r="I3396">
        <v>2197.1771167966599</v>
      </c>
    </row>
    <row r="3397" spans="1:9">
      <c r="A3397" s="46">
        <v>44778.583333333336</v>
      </c>
      <c r="B3397" s="8"/>
      <c r="C3397">
        <v>664.69742714999995</v>
      </c>
      <c r="D3397">
        <v>1787.6020790099999</v>
      </c>
      <c r="F3397">
        <v>1521.9791812266601</v>
      </c>
      <c r="H3397">
        <v>1363.5966633800001</v>
      </c>
      <c r="I3397">
        <v>2197.05561589333</v>
      </c>
    </row>
    <row r="3398" spans="1:9">
      <c r="A3398" s="46">
        <v>44778.586805555555</v>
      </c>
      <c r="B3398" s="8"/>
      <c r="C3398">
        <v>667.93528466999999</v>
      </c>
      <c r="D3398">
        <v>1788.09532753333</v>
      </c>
      <c r="F3398">
        <v>1513.9393810433301</v>
      </c>
      <c r="H3398">
        <v>1357.5837768199999</v>
      </c>
      <c r="I3398">
        <v>2197.36720752666</v>
      </c>
    </row>
    <row r="3399" spans="1:9">
      <c r="A3399" s="46">
        <v>44778.590277777781</v>
      </c>
      <c r="B3399" s="8"/>
      <c r="C3399">
        <v>663.49752665666597</v>
      </c>
      <c r="D3399">
        <v>1790.57349633333</v>
      </c>
      <c r="F3399">
        <v>1517.2351259966599</v>
      </c>
      <c r="H3399">
        <v>1358.7232612733301</v>
      </c>
      <c r="I3399">
        <v>2196.6742422233301</v>
      </c>
    </row>
    <row r="3400" spans="1:9">
      <c r="A3400" s="46">
        <v>44778.59375</v>
      </c>
      <c r="B3400" s="8"/>
      <c r="C3400">
        <v>665.59334049333302</v>
      </c>
      <c r="D3400">
        <v>1786.13728784</v>
      </c>
      <c r="F3400">
        <v>1518.6946654599999</v>
      </c>
      <c r="H3400">
        <v>1361.5187925099999</v>
      </c>
      <c r="I3400">
        <v>2197.4039064899998</v>
      </c>
    </row>
    <row r="3401" spans="1:9">
      <c r="A3401" s="46">
        <v>44778.597222222219</v>
      </c>
      <c r="B3401" s="8"/>
      <c r="C3401">
        <v>664.19255068333302</v>
      </c>
      <c r="D3401">
        <v>1788.13794489</v>
      </c>
      <c r="F3401">
        <v>1520.9838034700001</v>
      </c>
      <c r="H3401">
        <v>1360.305402</v>
      </c>
      <c r="I3401">
        <v>2197.5986862066602</v>
      </c>
    </row>
    <row r="3402" spans="1:9">
      <c r="A3402" s="46">
        <v>44778.600694444445</v>
      </c>
      <c r="B3402" s="8"/>
      <c r="C3402">
        <v>665.70180488000005</v>
      </c>
      <c r="D3402">
        <v>1788.96364667999</v>
      </c>
      <c r="F3402">
        <v>1522.6761285299999</v>
      </c>
      <c r="H3402">
        <v>1362.5854406999999</v>
      </c>
      <c r="I3402">
        <v>2198.4173354466602</v>
      </c>
    </row>
    <row r="3403" spans="1:9">
      <c r="A3403" s="46">
        <v>44778.604166666664</v>
      </c>
      <c r="B3403" s="8"/>
      <c r="C3403">
        <v>667.44624327333304</v>
      </c>
      <c r="D3403">
        <v>1788.0680043766599</v>
      </c>
      <c r="F3403">
        <v>1516.51642969666</v>
      </c>
      <c r="H3403">
        <v>1361.2248291333301</v>
      </c>
      <c r="I3403">
        <v>2197.9387123566598</v>
      </c>
    </row>
    <row r="3404" spans="1:9">
      <c r="A3404" s="46">
        <v>44778.607638888891</v>
      </c>
      <c r="B3404" s="8"/>
      <c r="C3404">
        <v>664.57399866666594</v>
      </c>
      <c r="D3404">
        <v>1790.04797446</v>
      </c>
      <c r="F3404">
        <v>1523.20966244333</v>
      </c>
      <c r="H3404">
        <v>1358.8020934599999</v>
      </c>
      <c r="I3404">
        <v>2197.9221757066598</v>
      </c>
    </row>
    <row r="3405" spans="1:9">
      <c r="A3405" s="46">
        <v>44778.611111111109</v>
      </c>
      <c r="B3405" s="8"/>
      <c r="C3405">
        <v>667.66109031999997</v>
      </c>
      <c r="D3405">
        <v>1788.6357708799901</v>
      </c>
      <c r="F3405">
        <v>1519.4871628933299</v>
      </c>
      <c r="H3405">
        <v>1360.86665679</v>
      </c>
      <c r="I3405">
        <v>2197.8699258066599</v>
      </c>
    </row>
    <row r="3406" spans="1:9">
      <c r="A3406" s="46">
        <v>44778.614583333336</v>
      </c>
      <c r="B3406" s="8"/>
      <c r="C3406">
        <v>669.80097375333298</v>
      </c>
      <c r="D3406">
        <v>1788.44542772666</v>
      </c>
      <c r="F3406">
        <v>1519.22776989</v>
      </c>
      <c r="H3406">
        <v>1360.6239599099999</v>
      </c>
      <c r="I3406">
        <v>2197.7646544300001</v>
      </c>
    </row>
    <row r="3407" spans="1:9">
      <c r="A3407" s="46">
        <v>44778.618055555555</v>
      </c>
      <c r="B3407" s="8"/>
      <c r="C3407">
        <v>665.05563011666595</v>
      </c>
      <c r="D3407">
        <v>1791.1062947866601</v>
      </c>
      <c r="F3407">
        <v>1517.2536033599999</v>
      </c>
      <c r="H3407">
        <v>1360.69043961333</v>
      </c>
      <c r="I3407">
        <v>2197.0996395799998</v>
      </c>
    </row>
    <row r="3408" spans="1:9">
      <c r="A3408" s="46">
        <v>44778.621527777781</v>
      </c>
      <c r="B3408" s="8"/>
      <c r="C3408">
        <v>666.65351522333299</v>
      </c>
      <c r="D3408">
        <v>1788.3135435299901</v>
      </c>
      <c r="F3408">
        <v>1517.90183357666</v>
      </c>
      <c r="H3408">
        <v>1360.18600137</v>
      </c>
      <c r="I3408">
        <v>2197.5105831000001</v>
      </c>
    </row>
    <row r="3409" spans="1:9">
      <c r="A3409" s="46">
        <v>44778.625</v>
      </c>
      <c r="B3409" s="8"/>
      <c r="C3409">
        <v>662.33734875666596</v>
      </c>
      <c r="D3409">
        <v>1790.5206115466599</v>
      </c>
      <c r="F3409">
        <v>1518.56629441</v>
      </c>
      <c r="H3409">
        <v>1359.17029837</v>
      </c>
      <c r="I3409">
        <v>2197.5255494233302</v>
      </c>
    </row>
    <row r="3410" spans="1:9">
      <c r="A3410" s="46">
        <v>44778.628472222219</v>
      </c>
      <c r="B3410" s="8"/>
      <c r="C3410">
        <v>664.82467264666604</v>
      </c>
      <c r="D3410">
        <v>1790.36059877666</v>
      </c>
      <c r="F3410">
        <v>1518.9948137700001</v>
      </c>
      <c r="H3410">
        <v>1357.98768849</v>
      </c>
      <c r="I3410">
        <v>2197.4771940666601</v>
      </c>
    </row>
    <row r="3411" spans="1:9">
      <c r="A3411" s="46">
        <v>44778.631944444445</v>
      </c>
      <c r="B3411" s="8"/>
      <c r="C3411">
        <v>664.951603426666</v>
      </c>
      <c r="D3411">
        <v>1787.82232311333</v>
      </c>
      <c r="F3411">
        <v>1515.2077763499999</v>
      </c>
      <c r="H3411">
        <v>1357.9571756</v>
      </c>
      <c r="I3411">
        <v>2197.1258623366598</v>
      </c>
    </row>
    <row r="3412" spans="1:9">
      <c r="A3412" s="46">
        <v>44778.635416666664</v>
      </c>
      <c r="B3412" s="8"/>
      <c r="C3412">
        <v>664.30013098666598</v>
      </c>
      <c r="D3412">
        <v>1791.2950469166601</v>
      </c>
      <c r="F3412">
        <v>1518.33857477333</v>
      </c>
      <c r="H3412">
        <v>1354.74506873</v>
      </c>
      <c r="I3412">
        <v>2196.6431359100002</v>
      </c>
    </row>
    <row r="3413" spans="1:9">
      <c r="A3413" s="46">
        <v>44778.638888888891</v>
      </c>
      <c r="B3413" s="8"/>
      <c r="C3413">
        <v>664.93719768333301</v>
      </c>
      <c r="D3413">
        <v>1789.87006142</v>
      </c>
      <c r="F3413">
        <v>1521.35106097333</v>
      </c>
      <c r="H3413">
        <v>1362.63151980666</v>
      </c>
      <c r="I3413">
        <v>2196.9134390133299</v>
      </c>
    </row>
    <row r="3414" spans="1:9">
      <c r="A3414" s="46">
        <v>44778.642361111109</v>
      </c>
      <c r="B3414" s="8"/>
      <c r="C3414">
        <v>667.09366580000005</v>
      </c>
      <c r="D3414">
        <v>1790.7995484266601</v>
      </c>
      <c r="F3414">
        <v>1522.62733607666</v>
      </c>
      <c r="H3414">
        <v>1359.8737071</v>
      </c>
      <c r="I3414">
        <v>2196.57798056</v>
      </c>
    </row>
    <row r="3415" spans="1:9">
      <c r="A3415" s="46">
        <v>44778.645833333336</v>
      </c>
      <c r="B3415" s="8"/>
      <c r="C3415">
        <v>667.62597147333304</v>
      </c>
      <c r="D3415">
        <v>1789.6443852033301</v>
      </c>
      <c r="F3415">
        <v>1517.00331181666</v>
      </c>
      <c r="H3415">
        <v>1358.4783373466601</v>
      </c>
      <c r="I3415">
        <v>2196.6261600366602</v>
      </c>
    </row>
    <row r="3416" spans="1:9">
      <c r="A3416" s="46">
        <v>44778.649305555555</v>
      </c>
      <c r="B3416" s="8"/>
      <c r="C3416">
        <v>668.67462746000001</v>
      </c>
      <c r="D3416">
        <v>1793.2022081166599</v>
      </c>
      <c r="F3416">
        <v>1516.41484310333</v>
      </c>
      <c r="H3416">
        <v>1360.1192407666599</v>
      </c>
      <c r="I3416">
        <v>2198.5102554066598</v>
      </c>
    </row>
    <row r="3417" spans="1:9">
      <c r="A3417" s="46">
        <v>44778.652777777781</v>
      </c>
      <c r="B3417" s="8"/>
      <c r="C3417">
        <v>664.33701685999995</v>
      </c>
      <c r="D3417">
        <v>1789.46591257</v>
      </c>
      <c r="F3417">
        <v>1518.41783316333</v>
      </c>
      <c r="H3417">
        <v>1363.65136322333</v>
      </c>
      <c r="I3417">
        <v>2198.75216553666</v>
      </c>
    </row>
    <row r="3418" spans="1:9">
      <c r="A3418" s="46">
        <v>44778.65625</v>
      </c>
      <c r="B3418" s="8"/>
      <c r="C3418">
        <v>665.94964205999997</v>
      </c>
      <c r="D3418">
        <v>1790.46596407999</v>
      </c>
      <c r="F3418">
        <v>1519.54203327666</v>
      </c>
      <c r="H3418">
        <v>1360.80154737</v>
      </c>
      <c r="I3418">
        <v>2198.8474130833301</v>
      </c>
    </row>
    <row r="3419" spans="1:9">
      <c r="A3419" s="46">
        <v>44778.659722222219</v>
      </c>
      <c r="B3419" s="8"/>
      <c r="C3419">
        <v>667.04647857333305</v>
      </c>
      <c r="D3419">
        <v>1793.72836807666</v>
      </c>
      <c r="F3419">
        <v>1519.02286581</v>
      </c>
      <c r="H3419">
        <v>1361.72984221666</v>
      </c>
      <c r="I3419">
        <v>2198.64671827333</v>
      </c>
    </row>
    <row r="3420" spans="1:9">
      <c r="A3420" s="46">
        <v>44778.663194444445</v>
      </c>
      <c r="B3420" s="8"/>
      <c r="C3420">
        <v>666.75790905999997</v>
      </c>
      <c r="D3420">
        <v>1792.33555973333</v>
      </c>
      <c r="F3420">
        <v>1520.0854751300001</v>
      </c>
      <c r="H3420">
        <v>1358.70336114666</v>
      </c>
      <c r="I3420">
        <v>2198.3013147266602</v>
      </c>
    </row>
    <row r="3421" spans="1:9">
      <c r="A3421" s="46">
        <v>44778.666666666664</v>
      </c>
      <c r="B3421" s="8"/>
      <c r="C3421">
        <v>668.61973310333303</v>
      </c>
      <c r="D3421">
        <v>1792.8870147499999</v>
      </c>
      <c r="F3421">
        <v>1520.3646240533301</v>
      </c>
      <c r="H3421">
        <v>1357.2630759966601</v>
      </c>
      <c r="I3421">
        <v>2198.36887518</v>
      </c>
    </row>
    <row r="3422" spans="1:9">
      <c r="A3422" s="46">
        <v>44778.670138888891</v>
      </c>
      <c r="B3422" s="8"/>
      <c r="C3422">
        <v>665.05343039333297</v>
      </c>
      <c r="D3422">
        <v>1791.20006818666</v>
      </c>
      <c r="F3422">
        <v>1519.06312059333</v>
      </c>
      <c r="H3422">
        <v>1362.3799377866601</v>
      </c>
      <c r="I3422">
        <v>2198.3729554900001</v>
      </c>
    </row>
    <row r="3423" spans="1:9">
      <c r="A3423" s="46">
        <v>44778.673611111109</v>
      </c>
      <c r="B3423" s="8"/>
      <c r="C3423">
        <v>666.74328365333304</v>
      </c>
      <c r="D3423">
        <v>1788.7888566633301</v>
      </c>
      <c r="F3423">
        <v>1519.5065855366599</v>
      </c>
      <c r="H3423">
        <v>1360.58370508333</v>
      </c>
      <c r="I3423">
        <v>2197.9828933599902</v>
      </c>
    </row>
    <row r="3424" spans="1:9">
      <c r="A3424" s="46">
        <v>44778.677083333336</v>
      </c>
      <c r="B3424" s="8"/>
      <c r="C3424">
        <v>666.09448300999998</v>
      </c>
      <c r="D3424">
        <v>1791.9210997233299</v>
      </c>
      <c r="F3424">
        <v>1521.32538784333</v>
      </c>
      <c r="H3424">
        <v>1360.75470982666</v>
      </c>
      <c r="I3424">
        <v>2197.6980993133302</v>
      </c>
    </row>
    <row r="3425" spans="1:9">
      <c r="A3425" s="46">
        <v>44778.680555555555</v>
      </c>
      <c r="B3425" s="8"/>
      <c r="C3425">
        <v>666.06889080666599</v>
      </c>
      <c r="D3425">
        <v>1790.1302259466599</v>
      </c>
      <c r="F3425">
        <v>1518.3104976099901</v>
      </c>
      <c r="H3425">
        <v>1360.8827246333301</v>
      </c>
      <c r="I3425">
        <v>2197.4223445133298</v>
      </c>
    </row>
    <row r="3426" spans="1:9">
      <c r="A3426" s="46">
        <v>44778.684027777781</v>
      </c>
      <c r="B3426" s="8"/>
      <c r="C3426">
        <v>663.90327521999995</v>
      </c>
      <c r="D3426">
        <v>1789.40193306333</v>
      </c>
      <c r="F3426">
        <v>1523.6071563933299</v>
      </c>
      <c r="H3426">
        <v>1359.48227792333</v>
      </c>
      <c r="I3426">
        <v>2197.6286330466601</v>
      </c>
    </row>
    <row r="3427" spans="1:9">
      <c r="A3427" s="46">
        <v>44778.6875</v>
      </c>
      <c r="B3427" s="8"/>
      <c r="C3427">
        <v>667.22478618000002</v>
      </c>
      <c r="D3427">
        <v>1789.61447878333</v>
      </c>
      <c r="F3427">
        <v>1516.67657246666</v>
      </c>
      <c r="H3427">
        <v>1358.1715231733299</v>
      </c>
      <c r="I3427">
        <v>2198.1176722700002</v>
      </c>
    </row>
    <row r="3428" spans="1:9">
      <c r="A3428" s="46">
        <v>44778.690972222219</v>
      </c>
      <c r="B3428" s="8"/>
      <c r="C3428">
        <v>668.52695402333302</v>
      </c>
      <c r="D3428">
        <v>1788.32939933333</v>
      </c>
      <c r="F3428">
        <v>1518.2347545933301</v>
      </c>
      <c r="H3428">
        <v>1356.4752740633301</v>
      </c>
      <c r="I3428">
        <v>2198.1215417399999</v>
      </c>
    </row>
    <row r="3429" spans="1:9">
      <c r="A3429" s="46">
        <v>44778.694444444445</v>
      </c>
      <c r="B3429" s="8"/>
      <c r="C3429">
        <v>664.88236338333297</v>
      </c>
      <c r="D3429">
        <v>1793.1321681966599</v>
      </c>
      <c r="F3429">
        <v>1518.4199050233301</v>
      </c>
      <c r="H3429">
        <v>1359.2073372166601</v>
      </c>
      <c r="I3429">
        <v>2197.8412061066601</v>
      </c>
    </row>
    <row r="3430" spans="1:9">
      <c r="A3430" s="46">
        <v>44778.697916666664</v>
      </c>
      <c r="B3430" s="8"/>
      <c r="C3430">
        <v>664.79899622333301</v>
      </c>
      <c r="D3430">
        <v>1793.38613897666</v>
      </c>
      <c r="F3430">
        <v>1519.81308272666</v>
      </c>
      <c r="H3430">
        <v>1354.85282499666</v>
      </c>
      <c r="I3430">
        <v>2197.6615358133299</v>
      </c>
    </row>
    <row r="3431" spans="1:9">
      <c r="A3431" s="46">
        <v>44778.701388888891</v>
      </c>
      <c r="B3431" s="8"/>
      <c r="C3431">
        <v>666.19945496333298</v>
      </c>
      <c r="D3431">
        <v>1789.15302823666</v>
      </c>
      <c r="F3431">
        <v>1518.91088166333</v>
      </c>
      <c r="H3431">
        <v>1361.0956068999999</v>
      </c>
      <c r="I3431">
        <v>2197.8309997800002</v>
      </c>
    </row>
    <row r="3432" spans="1:9">
      <c r="A3432" s="46">
        <v>44778.704861111109</v>
      </c>
      <c r="B3432" s="8"/>
      <c r="C3432">
        <v>662.91448782333305</v>
      </c>
      <c r="D3432">
        <v>1790.04220366</v>
      </c>
      <c r="F3432">
        <v>1523.32475761</v>
      </c>
      <c r="H3432">
        <v>1364.97988502666</v>
      </c>
      <c r="I3432">
        <v>2197.5794297633302</v>
      </c>
    </row>
    <row r="3433" spans="1:9">
      <c r="A3433" s="46">
        <v>44778.708333333336</v>
      </c>
      <c r="B3433" s="8"/>
      <c r="C3433">
        <v>668.28788945666599</v>
      </c>
      <c r="D3433">
        <v>1788.9737404299999</v>
      </c>
      <c r="F3433">
        <v>1519.66701785333</v>
      </c>
      <c r="H3433">
        <v>1358.8974972533299</v>
      </c>
      <c r="I3433">
        <v>2197.63037051333</v>
      </c>
    </row>
    <row r="3434" spans="1:9">
      <c r="A3434" s="46">
        <v>44778.711805555555</v>
      </c>
      <c r="B3434" s="8"/>
      <c r="C3434">
        <v>667.48330720000001</v>
      </c>
      <c r="D3434">
        <v>1790.6484131899999</v>
      </c>
      <c r="F3434">
        <v>1521.2630627333299</v>
      </c>
      <c r="H3434">
        <v>1359.48994140333</v>
      </c>
      <c r="I3434">
        <v>2197.8582847100001</v>
      </c>
    </row>
    <row r="3435" spans="1:9">
      <c r="A3435" s="46">
        <v>44778.715277777781</v>
      </c>
      <c r="B3435" s="8"/>
      <c r="C3435">
        <v>663.861246906666</v>
      </c>
      <c r="D3435">
        <v>1790.29389393666</v>
      </c>
      <c r="F3435">
        <v>1520.5220655799999</v>
      </c>
      <c r="H3435">
        <v>1360.62806209</v>
      </c>
      <c r="I3435">
        <v>2197.3369295166599</v>
      </c>
    </row>
    <row r="3436" spans="1:9">
      <c r="A3436" s="46">
        <v>44778.71875</v>
      </c>
      <c r="B3436" s="8"/>
      <c r="C3436">
        <v>665.60283540333296</v>
      </c>
      <c r="D3436">
        <v>1788.7110243633299</v>
      </c>
      <c r="F3436">
        <v>1521.36444607666</v>
      </c>
      <c r="H3436">
        <v>1359.8304253900001</v>
      </c>
      <c r="I3436">
        <v>2197.50635415333</v>
      </c>
    </row>
    <row r="3437" spans="1:9">
      <c r="A3437" s="46">
        <v>44778.722222222219</v>
      </c>
      <c r="B3437" s="8"/>
      <c r="C3437">
        <v>666.09387764666599</v>
      </c>
      <c r="D3437">
        <v>1790.9169624533299</v>
      </c>
      <c r="F3437">
        <v>1522.4872332799901</v>
      </c>
      <c r="H3437">
        <v>1360.03552395666</v>
      </c>
      <c r="I3437">
        <v>2197.2793983366601</v>
      </c>
    </row>
    <row r="3438" spans="1:9">
      <c r="A3438" s="46">
        <v>44778.725694444445</v>
      </c>
      <c r="B3438" s="8"/>
      <c r="C3438">
        <v>666.13910666000004</v>
      </c>
      <c r="D3438">
        <v>1793.6680492933299</v>
      </c>
      <c r="F3438">
        <v>1519.7180176433301</v>
      </c>
      <c r="H3438">
        <v>1359.6340425866599</v>
      </c>
      <c r="I3438">
        <v>2197.9052675799999</v>
      </c>
    </row>
    <row r="3439" spans="1:9">
      <c r="A3439" s="46">
        <v>44778.729166666664</v>
      </c>
      <c r="B3439" s="8"/>
      <c r="C3439">
        <v>665.14723874333299</v>
      </c>
      <c r="D3439">
        <v>1792.04626679333</v>
      </c>
      <c r="F3439">
        <v>1516.5996383566601</v>
      </c>
      <c r="H3439">
        <v>1360.12636662666</v>
      </c>
      <c r="I3439">
        <v>2198.1221886533299</v>
      </c>
    </row>
    <row r="3440" spans="1:9">
      <c r="A3440" s="46">
        <v>44778.732638888891</v>
      </c>
      <c r="B3440" s="8"/>
      <c r="C3440">
        <v>665.32296090333296</v>
      </c>
      <c r="D3440">
        <v>1791.7763013700001</v>
      </c>
      <c r="F3440">
        <v>1520.6879441900001</v>
      </c>
      <c r="H3440">
        <v>1361.6088439866601</v>
      </c>
      <c r="I3440">
        <v>2198.8342355866598</v>
      </c>
    </row>
    <row r="3441" spans="1:9">
      <c r="A3441" s="46">
        <v>44778.736111111109</v>
      </c>
      <c r="B3441" s="8"/>
      <c r="C3441">
        <v>664.72658613666601</v>
      </c>
      <c r="D3441">
        <v>1793.4207191133301</v>
      </c>
      <c r="F3441">
        <v>1516.4522097399999</v>
      </c>
      <c r="H3441">
        <v>1359.7016872133299</v>
      </c>
      <c r="I3441">
        <v>2198.1636323866601</v>
      </c>
    </row>
    <row r="3442" spans="1:9">
      <c r="A3442" s="46">
        <v>44778.739583333336</v>
      </c>
      <c r="B3442" s="8"/>
      <c r="C3442">
        <v>670.57611506000001</v>
      </c>
      <c r="D3442">
        <v>1787.43878474333</v>
      </c>
      <c r="F3442">
        <v>1516.20753717666</v>
      </c>
      <c r="H3442">
        <v>1361.39052310333</v>
      </c>
      <c r="I3442">
        <v>2198.18009141333</v>
      </c>
    </row>
    <row r="3443" spans="1:9">
      <c r="A3443" s="46">
        <v>44778.743055555555</v>
      </c>
      <c r="B3443" s="8"/>
      <c r="C3443">
        <v>670.56603880333296</v>
      </c>
      <c r="D3443">
        <v>1793.3812008366599</v>
      </c>
      <c r="F3443">
        <v>1519.87426042333</v>
      </c>
      <c r="H3443">
        <v>1356.73850486333</v>
      </c>
      <c r="I3443">
        <v>2197.69019979</v>
      </c>
    </row>
    <row r="3444" spans="1:9">
      <c r="A3444" s="46">
        <v>44778.746527777781</v>
      </c>
      <c r="B3444" s="8"/>
      <c r="C3444">
        <v>664.45001938999997</v>
      </c>
      <c r="D3444">
        <v>1789.09368637999</v>
      </c>
      <c r="F3444">
        <v>1517.6609331566599</v>
      </c>
      <c r="H3444">
        <v>1357.37379579666</v>
      </c>
      <c r="I3444">
        <v>2197.7320904266599</v>
      </c>
    </row>
    <row r="3445" spans="1:9">
      <c r="A3445" s="46">
        <v>44778.75</v>
      </c>
      <c r="B3445" s="8"/>
      <c r="C3445">
        <v>668.17499511333301</v>
      </c>
      <c r="D3445">
        <v>1792.9794254933299</v>
      </c>
      <c r="F3445">
        <v>1522.8302076433299</v>
      </c>
      <c r="H3445">
        <v>1359.59346325666</v>
      </c>
      <c r="I3445">
        <v>2198.1458969933301</v>
      </c>
    </row>
    <row r="3446" spans="1:9">
      <c r="A3446" s="46">
        <v>44778.753472222219</v>
      </c>
      <c r="B3446" s="8"/>
      <c r="C3446">
        <v>664.29194083666596</v>
      </c>
      <c r="D3446">
        <v>1796.4965641733299</v>
      </c>
      <c r="F3446">
        <v>1519.4233834066599</v>
      </c>
      <c r="H3446">
        <v>1361.2667711466599</v>
      </c>
      <c r="I3446">
        <v>2197.8477276266599</v>
      </c>
    </row>
    <row r="3447" spans="1:9">
      <c r="A3447" s="46">
        <v>44778.756944444445</v>
      </c>
      <c r="B3447" s="8"/>
      <c r="C3447">
        <v>668.30421190000004</v>
      </c>
      <c r="D3447">
        <v>1787.48542229999</v>
      </c>
      <c r="F3447">
        <v>1518.5533824766601</v>
      </c>
      <c r="H3447">
        <v>1358.95807831</v>
      </c>
      <c r="I3447">
        <v>2197.7438615900001</v>
      </c>
    </row>
    <row r="3448" spans="1:9">
      <c r="A3448" s="46">
        <v>44778.760416666664</v>
      </c>
      <c r="B3448" s="8"/>
      <c r="C3448">
        <v>669.08177256666602</v>
      </c>
      <c r="D3448">
        <v>1794.9989608999999</v>
      </c>
      <c r="F3448">
        <v>1517.6298399833299</v>
      </c>
      <c r="H3448">
        <v>1360.1381815099901</v>
      </c>
      <c r="I3448">
        <v>2197.8956404400001</v>
      </c>
    </row>
    <row r="3449" spans="1:9">
      <c r="A3449" s="46">
        <v>44778.763888888891</v>
      </c>
      <c r="B3449" s="8"/>
      <c r="C3449">
        <v>665.038024746666</v>
      </c>
      <c r="D3449">
        <v>1791.30010307</v>
      </c>
      <c r="F3449">
        <v>1516.9004358166601</v>
      </c>
      <c r="H3449">
        <v>1357.98581115</v>
      </c>
      <c r="I3449">
        <v>2197.8592550799999</v>
      </c>
    </row>
    <row r="3450" spans="1:9">
      <c r="A3450" s="46">
        <v>44778.767361111109</v>
      </c>
      <c r="B3450" s="8"/>
      <c r="C3450">
        <v>663.00490753999998</v>
      </c>
      <c r="D3450">
        <v>1790.4421836566601</v>
      </c>
      <c r="F3450">
        <v>1519.0885926533299</v>
      </c>
      <c r="H3450">
        <v>1357.74983356333</v>
      </c>
      <c r="I3450">
        <v>2197.62749553</v>
      </c>
    </row>
    <row r="3451" spans="1:9">
      <c r="A3451" s="46">
        <v>44778.770833333336</v>
      </c>
      <c r="B3451" s="8"/>
      <c r="C3451">
        <v>666.90543492999996</v>
      </c>
      <c r="D3451">
        <v>1791.6824787600001</v>
      </c>
      <c r="F3451">
        <v>1519.28344889</v>
      </c>
      <c r="H3451">
        <v>1356.3464549933301</v>
      </c>
      <c r="I3451">
        <v>2197.4260696533302</v>
      </c>
    </row>
    <row r="3452" spans="1:9">
      <c r="A3452" s="46">
        <v>44778.774305555555</v>
      </c>
      <c r="B3452" s="8"/>
      <c r="C3452">
        <v>664.79263643666604</v>
      </c>
      <c r="D3452">
        <v>1791.97810310666</v>
      </c>
      <c r="F3452">
        <v>1520.7124742999999</v>
      </c>
      <c r="H3452">
        <v>1358.54524214666</v>
      </c>
      <c r="I3452">
        <v>2197.5896415033299</v>
      </c>
    </row>
    <row r="3453" spans="1:9">
      <c r="A3453" s="46">
        <v>44778.777777777781</v>
      </c>
      <c r="B3453" s="8"/>
      <c r="C3453">
        <v>667.55750617000001</v>
      </c>
      <c r="D3453">
        <v>1794.9634781499999</v>
      </c>
      <c r="F3453">
        <v>1518.6429323966599</v>
      </c>
      <c r="H3453">
        <v>1359.8209403133301</v>
      </c>
      <c r="I3453">
        <v>2197.4368037899999</v>
      </c>
    </row>
    <row r="3454" spans="1:9">
      <c r="A3454" s="46">
        <v>44778.78125</v>
      </c>
      <c r="B3454" s="8"/>
      <c r="C3454">
        <v>666.42447441000002</v>
      </c>
      <c r="D3454">
        <v>1795.1612880633299</v>
      </c>
      <c r="F3454">
        <v>1517.37478294333</v>
      </c>
      <c r="H3454">
        <v>1358.73795439333</v>
      </c>
      <c r="I3454">
        <v>2197.07283109333</v>
      </c>
    </row>
    <row r="3455" spans="1:9">
      <c r="A3455" s="46">
        <v>44778.784722222219</v>
      </c>
      <c r="B3455" s="8"/>
      <c r="C3455">
        <v>668.01267447666601</v>
      </c>
      <c r="D3455">
        <v>1795.81812479666</v>
      </c>
      <c r="F3455">
        <v>1520.59329876999</v>
      </c>
      <c r="H3455">
        <v>1361.9394593233301</v>
      </c>
      <c r="I3455">
        <v>2197.4568350066602</v>
      </c>
    </row>
    <row r="3456" spans="1:9">
      <c r="A3456" s="46">
        <v>44778.788194444445</v>
      </c>
      <c r="B3456" s="8"/>
      <c r="C3456">
        <v>668.60673697999903</v>
      </c>
      <c r="D3456">
        <v>1790.4131491933299</v>
      </c>
      <c r="F3456">
        <v>1519.5537847000001</v>
      </c>
      <c r="H3456">
        <v>1359.60855524</v>
      </c>
      <c r="I3456">
        <v>2197.2893390966601</v>
      </c>
    </row>
    <row r="3457" spans="1:9">
      <c r="A3457" s="46">
        <v>44778.791666666664</v>
      </c>
      <c r="B3457" s="8"/>
      <c r="C3457">
        <v>668.43812319333301</v>
      </c>
      <c r="D3457">
        <v>1791.0683839266601</v>
      </c>
      <c r="F3457">
        <v>1517.48566558333</v>
      </c>
      <c r="H3457">
        <v>1358.9257033833301</v>
      </c>
      <c r="I3457">
        <v>2197.2880245033298</v>
      </c>
    </row>
    <row r="3458" spans="1:9">
      <c r="A3458" s="46">
        <v>44778.795138888891</v>
      </c>
      <c r="B3458" s="8"/>
      <c r="C3458">
        <v>666.87670862666596</v>
      </c>
      <c r="D3458">
        <v>1795.0620203000001</v>
      </c>
      <c r="F3458">
        <v>1519.74713514</v>
      </c>
      <c r="H3458">
        <v>1358.83973552</v>
      </c>
      <c r="I3458">
        <v>2196.9718772166598</v>
      </c>
    </row>
    <row r="3459" spans="1:9">
      <c r="A3459" s="46">
        <v>44778.798611111109</v>
      </c>
      <c r="B3459" s="8"/>
      <c r="C3459">
        <v>672.27553649000004</v>
      </c>
      <c r="D3459">
        <v>1793.1618112133301</v>
      </c>
      <c r="F3459">
        <v>1522.0748014466601</v>
      </c>
      <c r="H3459">
        <v>1357.9102659099999</v>
      </c>
      <c r="I3459">
        <v>2196.71390034666</v>
      </c>
    </row>
    <row r="3460" spans="1:9">
      <c r="A3460" s="46">
        <v>44778.802083333336</v>
      </c>
      <c r="B3460" s="8"/>
      <c r="C3460">
        <v>667.75372068666604</v>
      </c>
      <c r="D3460">
        <v>1792.81160395999</v>
      </c>
      <c r="F3460">
        <v>1517.6594622933301</v>
      </c>
      <c r="H3460">
        <v>1357.1874685299999</v>
      </c>
      <c r="I3460">
        <v>2196.4806863466601</v>
      </c>
    </row>
    <row r="3461" spans="1:9">
      <c r="A3461" s="46">
        <v>44778.805555555555</v>
      </c>
      <c r="B3461" s="8"/>
      <c r="C3461">
        <v>670.30194907666601</v>
      </c>
      <c r="D3461">
        <v>1790.55960742666</v>
      </c>
      <c r="F3461">
        <v>1522.15440403666</v>
      </c>
      <c r="H3461">
        <v>1358.03093197</v>
      </c>
      <c r="I3461">
        <v>2196.2855110700002</v>
      </c>
    </row>
    <row r="3462" spans="1:9">
      <c r="A3462" s="46">
        <v>44778.809027777781</v>
      </c>
      <c r="B3462" s="8"/>
      <c r="C3462">
        <v>669.76359504666596</v>
      </c>
      <c r="D3462">
        <v>1794.93865849333</v>
      </c>
      <c r="F3462">
        <v>1521.70164086666</v>
      </c>
      <c r="H3462">
        <v>1355.6822520533301</v>
      </c>
      <c r="I3462">
        <v>2195.9918099633301</v>
      </c>
    </row>
    <row r="3463" spans="1:9">
      <c r="A3463" s="46">
        <v>44778.8125</v>
      </c>
      <c r="B3463" s="8"/>
      <c r="C3463">
        <v>665.54335257999901</v>
      </c>
      <c r="D3463">
        <v>1791.3313786866599</v>
      </c>
      <c r="F3463">
        <v>1519.1322142199999</v>
      </c>
      <c r="H3463">
        <v>1359.8490797766599</v>
      </c>
      <c r="I3463">
        <v>2195.9886519000001</v>
      </c>
    </row>
    <row r="3464" spans="1:9">
      <c r="A3464" s="46">
        <v>44778.815972222219</v>
      </c>
      <c r="B3464" s="8"/>
      <c r="C3464">
        <v>667.42364190666603</v>
      </c>
      <c r="D3464">
        <v>1795.35625032333</v>
      </c>
      <c r="F3464">
        <v>1522.53954329</v>
      </c>
      <c r="H3464">
        <v>1356.0224595566599</v>
      </c>
      <c r="I3464">
        <v>2195.8362709600001</v>
      </c>
    </row>
    <row r="3465" spans="1:9">
      <c r="A3465" s="46">
        <v>44778.819444444445</v>
      </c>
      <c r="B3465" s="8"/>
      <c r="C3465">
        <v>667.50300515666595</v>
      </c>
      <c r="D3465">
        <v>1792.1852713799999</v>
      </c>
      <c r="F3465">
        <v>1521.9759161233301</v>
      </c>
      <c r="H3465">
        <v>1359.0904805233299</v>
      </c>
      <c r="I3465">
        <v>2197.1038707266598</v>
      </c>
    </row>
    <row r="3466" spans="1:9">
      <c r="A3466" s="46">
        <v>44778.822916666664</v>
      </c>
      <c r="B3466" s="8"/>
      <c r="C3466">
        <v>669.69495167666605</v>
      </c>
      <c r="D3466">
        <v>1791.1762516466599</v>
      </c>
      <c r="F3466">
        <v>1520.7059909833299</v>
      </c>
      <c r="H3466">
        <v>1356.18781803666</v>
      </c>
      <c r="I3466">
        <v>2197.5640241333299</v>
      </c>
    </row>
    <row r="3467" spans="1:9">
      <c r="A3467" s="46">
        <v>44778.826388888891</v>
      </c>
      <c r="B3467" s="8"/>
      <c r="C3467">
        <v>669.621294733333</v>
      </c>
      <c r="D3467">
        <v>1795.28862208333</v>
      </c>
      <c r="F3467">
        <v>1519.8405053199999</v>
      </c>
      <c r="H3467">
        <v>1355.2542102766599</v>
      </c>
      <c r="I3467">
        <v>2197.18213360666</v>
      </c>
    </row>
    <row r="3468" spans="1:9">
      <c r="A3468" s="46">
        <v>44778.829861111109</v>
      </c>
      <c r="B3468" s="8"/>
      <c r="C3468">
        <v>669.49677564666604</v>
      </c>
      <c r="D3468">
        <v>1790.70908494999</v>
      </c>
      <c r="F3468">
        <v>1521.3082371200001</v>
      </c>
      <c r="H3468">
        <v>1357.39034335666</v>
      </c>
      <c r="I3468">
        <v>2197.2905859533298</v>
      </c>
    </row>
    <row r="3469" spans="1:9">
      <c r="A3469" s="46">
        <v>44778.833333333336</v>
      </c>
      <c r="B3469" s="8"/>
      <c r="C3469">
        <v>668.89412740666603</v>
      </c>
      <c r="D3469">
        <v>1788.7573952466601</v>
      </c>
      <c r="F3469">
        <v>1519.5108559666601</v>
      </c>
      <c r="H3469">
        <v>1353.41531108</v>
      </c>
      <c r="I3469">
        <v>2197.6188988700001</v>
      </c>
    </row>
    <row r="3470" spans="1:9">
      <c r="A3470" s="46">
        <v>44778.836805555555</v>
      </c>
      <c r="B3470" s="8"/>
      <c r="C3470">
        <v>667.87081447333298</v>
      </c>
      <c r="D3470">
        <v>1791.1123955999999</v>
      </c>
      <c r="F3470">
        <v>1518.2688145633299</v>
      </c>
      <c r="H3470">
        <v>1361.35151297333</v>
      </c>
      <c r="I3470">
        <v>2197.6781828500002</v>
      </c>
    </row>
    <row r="3471" spans="1:9">
      <c r="A3471" s="46">
        <v>44778.840277777781</v>
      </c>
      <c r="B3471" s="8"/>
      <c r="C3471">
        <v>665.17413795666596</v>
      </c>
      <c r="D3471">
        <v>1793.97790891</v>
      </c>
      <c r="F3471">
        <v>1516.54210935333</v>
      </c>
      <c r="H3471">
        <v>1356.77888751</v>
      </c>
      <c r="I3471">
        <v>2197.7975124099999</v>
      </c>
    </row>
    <row r="3472" spans="1:9">
      <c r="A3472" s="46">
        <v>44778.84375</v>
      </c>
      <c r="B3472" s="8"/>
      <c r="C3472">
        <v>669.55428173999996</v>
      </c>
      <c r="D3472">
        <v>1793.45655588</v>
      </c>
      <c r="F3472">
        <v>1516.6794103633299</v>
      </c>
      <c r="H3472">
        <v>1361.27874989</v>
      </c>
      <c r="I3472">
        <v>2197.2671923033299</v>
      </c>
    </row>
    <row r="3473" spans="1:9">
      <c r="A3473" s="46">
        <v>44778.847222222219</v>
      </c>
      <c r="B3473" s="8"/>
      <c r="C3473">
        <v>668.89919559999998</v>
      </c>
      <c r="D3473">
        <v>1792.83799716666</v>
      </c>
      <c r="F3473">
        <v>1518.3702459799999</v>
      </c>
      <c r="H3473">
        <v>1362.03681261666</v>
      </c>
      <c r="I3473">
        <v>2197.4040638499901</v>
      </c>
    </row>
    <row r="3474" spans="1:9">
      <c r="A3474" s="46">
        <v>44778.850694444445</v>
      </c>
      <c r="B3474" s="8"/>
      <c r="C3474">
        <v>665.71251051666604</v>
      </c>
      <c r="D3474">
        <v>1792.4436973700001</v>
      </c>
      <c r="F3474">
        <v>1518.9548070333301</v>
      </c>
      <c r="H3474">
        <v>1357.8801966666599</v>
      </c>
      <c r="I3474">
        <v>2196.89297070666</v>
      </c>
    </row>
    <row r="3475" spans="1:9">
      <c r="A3475" s="46">
        <v>44778.854166666664</v>
      </c>
      <c r="B3475" s="8"/>
      <c r="C3475">
        <v>666.17051887333298</v>
      </c>
      <c r="D3475">
        <v>1794.3395452899899</v>
      </c>
      <c r="F3475">
        <v>1519.34132537</v>
      </c>
      <c r="H3475">
        <v>1355.3055794100001</v>
      </c>
      <c r="I3475">
        <v>2196.8407688966599</v>
      </c>
    </row>
    <row r="3476" spans="1:9">
      <c r="A3476" s="46">
        <v>44778.857638888891</v>
      </c>
      <c r="B3476" s="8"/>
      <c r="C3476">
        <v>671.07362419666595</v>
      </c>
      <c r="D3476">
        <v>1795.0383108999999</v>
      </c>
      <c r="F3476">
        <v>1521.4594094899901</v>
      </c>
      <c r="H3476">
        <v>1357.2830580699999</v>
      </c>
      <c r="I3476">
        <v>2197.26441450333</v>
      </c>
    </row>
    <row r="3477" spans="1:9">
      <c r="A3477" s="46">
        <v>44778.861111111109</v>
      </c>
      <c r="B3477" s="8"/>
      <c r="C3477">
        <v>667.85458604999997</v>
      </c>
      <c r="D3477">
        <v>1791.0805670433299</v>
      </c>
      <c r="F3477">
        <v>1515.18930772666</v>
      </c>
      <c r="H3477">
        <v>1359.71599679</v>
      </c>
      <c r="I3477">
        <v>2196.9220717766598</v>
      </c>
    </row>
    <row r="3478" spans="1:9">
      <c r="A3478" s="46">
        <v>44778.864583333336</v>
      </c>
      <c r="B3478" s="8"/>
      <c r="C3478">
        <v>666.35355153</v>
      </c>
      <c r="D3478">
        <v>1793.22225787</v>
      </c>
      <c r="F3478">
        <v>1515.87215195666</v>
      </c>
      <c r="H3478">
        <v>1357.13338603333</v>
      </c>
      <c r="I3478">
        <v>2196.5740084466602</v>
      </c>
    </row>
    <row r="3479" spans="1:9">
      <c r="A3479" s="46">
        <v>44778.868055555555</v>
      </c>
      <c r="B3479" s="8"/>
      <c r="C3479">
        <v>662.97179499333299</v>
      </c>
      <c r="D3479">
        <v>1787.12660304666</v>
      </c>
      <c r="F3479">
        <v>1522.1616467700001</v>
      </c>
      <c r="H3479">
        <v>1355.40055813666</v>
      </c>
      <c r="I3479">
        <v>2196.62306538333</v>
      </c>
    </row>
    <row r="3480" spans="1:9">
      <c r="A3480" s="46">
        <v>44778.871527777781</v>
      </c>
      <c r="B3480" s="8"/>
      <c r="C3480">
        <v>662.00502869666605</v>
      </c>
      <c r="D3480">
        <v>1793.08496891</v>
      </c>
      <c r="F3480">
        <v>1519.87346598666</v>
      </c>
      <c r="H3480">
        <v>1355.78977338666</v>
      </c>
      <c r="I3480">
        <v>2196.42642578</v>
      </c>
    </row>
    <row r="3481" spans="1:9">
      <c r="A3481" s="46">
        <v>44778.875</v>
      </c>
      <c r="B3481" s="8"/>
      <c r="C3481">
        <v>651.58399879000001</v>
      </c>
      <c r="D3481">
        <v>1792.79443243333</v>
      </c>
      <c r="F3481">
        <v>1518.84571759</v>
      </c>
      <c r="H3481">
        <v>1361.62110030333</v>
      </c>
      <c r="I3481">
        <v>2196.1360586800001</v>
      </c>
    </row>
    <row r="3482" spans="1:9">
      <c r="A3482" s="46">
        <v>44778.878472222219</v>
      </c>
      <c r="B3482" s="8"/>
      <c r="C3482">
        <v>644.611335196666</v>
      </c>
      <c r="D3482">
        <v>1789.56200589999</v>
      </c>
      <c r="F3482">
        <v>1518.9730789366599</v>
      </c>
      <c r="H3482">
        <v>1355.7347216399901</v>
      </c>
      <c r="I3482">
        <v>2195.6722161366602</v>
      </c>
    </row>
    <row r="3483" spans="1:9">
      <c r="A3483" s="46">
        <v>44778.881944444445</v>
      </c>
      <c r="B3483" s="8"/>
      <c r="C3483">
        <v>636.99656187999994</v>
      </c>
      <c r="D3483">
        <v>1791.7562875899901</v>
      </c>
      <c r="F3483">
        <v>1517.83341197666</v>
      </c>
      <c r="H3483">
        <v>1358.00615272</v>
      </c>
      <c r="I3483">
        <v>2195.6670419233301</v>
      </c>
    </row>
    <row r="3484" spans="1:9">
      <c r="A3484" s="46">
        <v>44778.885416666664</v>
      </c>
      <c r="B3484" s="8"/>
      <c r="C3484">
        <v>628.75077904</v>
      </c>
      <c r="D3484">
        <v>1790.3461569666599</v>
      </c>
      <c r="F3484">
        <v>1519.3412313766601</v>
      </c>
      <c r="H3484">
        <v>1361.4403569666599</v>
      </c>
      <c r="I3484">
        <v>2195.5514790633301</v>
      </c>
    </row>
    <row r="3485" spans="1:9">
      <c r="A3485" s="46">
        <v>44778.888888888891</v>
      </c>
      <c r="B3485" s="8"/>
      <c r="C3485">
        <v>623.98997408666605</v>
      </c>
      <c r="D3485">
        <v>1786.89798404</v>
      </c>
      <c r="F3485">
        <v>1514.4614181100001</v>
      </c>
      <c r="H3485">
        <v>1355.0719676533299</v>
      </c>
      <c r="I3485">
        <v>2195.1435209333299</v>
      </c>
    </row>
    <row r="3486" spans="1:9">
      <c r="A3486" s="46">
        <v>44778.892361111109</v>
      </c>
      <c r="B3486" s="8"/>
      <c r="C3486">
        <v>622.05259280666598</v>
      </c>
      <c r="D3486">
        <v>1790.36622206333</v>
      </c>
      <c r="F3486">
        <v>1519.02168453333</v>
      </c>
      <c r="H3486">
        <v>1354.7934514466599</v>
      </c>
      <c r="I3486">
        <v>2194.9772882233301</v>
      </c>
    </row>
    <row r="3487" spans="1:9">
      <c r="A3487" s="46">
        <v>44778.895833333336</v>
      </c>
      <c r="B3487" s="8"/>
      <c r="C3487">
        <v>618.59509875999902</v>
      </c>
      <c r="D3487">
        <v>1788.90922545999</v>
      </c>
      <c r="F3487">
        <v>1517.7876071266601</v>
      </c>
      <c r="H3487">
        <v>1360.36158908999</v>
      </c>
      <c r="I3487">
        <v>2194.8399915999998</v>
      </c>
    </row>
    <row r="3488" spans="1:9">
      <c r="A3488" s="46">
        <v>44778.899305555555</v>
      </c>
      <c r="B3488" s="8"/>
      <c r="C3488">
        <v>616.80334090999997</v>
      </c>
      <c r="D3488">
        <v>1789.6710374066599</v>
      </c>
      <c r="F3488">
        <v>1519.5872939666599</v>
      </c>
      <c r="H3488">
        <v>1356.0386454</v>
      </c>
      <c r="I3488">
        <v>2197.09622800333</v>
      </c>
    </row>
    <row r="3489" spans="1:9">
      <c r="A3489" s="46">
        <v>44778.902777777781</v>
      </c>
      <c r="B3489" s="8"/>
      <c r="C3489">
        <v>616.44421022333302</v>
      </c>
      <c r="D3489">
        <v>1791.5879382799999</v>
      </c>
      <c r="F3489">
        <v>1516.93280419333</v>
      </c>
      <c r="H3489">
        <v>1356.67044609</v>
      </c>
      <c r="I3489">
        <v>2197.5290363700001</v>
      </c>
    </row>
    <row r="3490" spans="1:9">
      <c r="A3490" s="46">
        <v>44778.90625</v>
      </c>
      <c r="B3490" s="8"/>
      <c r="C3490">
        <v>616.21176115333299</v>
      </c>
      <c r="D3490">
        <v>1786.80711956</v>
      </c>
      <c r="F3490">
        <v>1518.0299040499999</v>
      </c>
      <c r="H3490">
        <v>1360.7437047200001</v>
      </c>
      <c r="I3490">
        <v>2197.4945393266598</v>
      </c>
    </row>
    <row r="3491" spans="1:9">
      <c r="A3491" s="46">
        <v>44778.909722222219</v>
      </c>
      <c r="B3491" s="8"/>
      <c r="C3491">
        <v>616.81216926333298</v>
      </c>
      <c r="D3491">
        <v>1789.7935272033301</v>
      </c>
      <c r="F3491">
        <v>1521.6052787399999</v>
      </c>
      <c r="H3491">
        <v>1358.95107704</v>
      </c>
      <c r="I3491">
        <v>2197.4982787133299</v>
      </c>
    </row>
    <row r="3492" spans="1:9">
      <c r="A3492" s="46">
        <v>44778.913194444445</v>
      </c>
      <c r="B3492" s="8"/>
      <c r="C3492">
        <v>616.81146223999997</v>
      </c>
      <c r="D3492">
        <v>1787.2919702299901</v>
      </c>
      <c r="F3492">
        <v>1519.9324298066599</v>
      </c>
      <c r="H3492">
        <v>1356.5056602366601</v>
      </c>
      <c r="I3492">
        <v>2196.8604504</v>
      </c>
    </row>
    <row r="3493" spans="1:9">
      <c r="A3493" s="46">
        <v>44778.916666666664</v>
      </c>
      <c r="B3493" s="8"/>
      <c r="C3493">
        <v>614.23227728333302</v>
      </c>
      <c r="D3493">
        <v>1789.35319415</v>
      </c>
      <c r="F3493">
        <v>1515.4524620499999</v>
      </c>
      <c r="H3493">
        <v>1354.7803253099901</v>
      </c>
      <c r="I3493">
        <v>2197.1904046466602</v>
      </c>
    </row>
    <row r="3494" spans="1:9">
      <c r="A3494" s="46">
        <v>44778.920138888891</v>
      </c>
      <c r="B3494" s="8"/>
      <c r="C3494">
        <v>617.31002154999999</v>
      </c>
      <c r="D3494">
        <v>1787.77104794666</v>
      </c>
      <c r="F3494">
        <v>1517.34847932666</v>
      </c>
      <c r="H3494">
        <v>1359.3904441833299</v>
      </c>
      <c r="I3494">
        <v>2196.91030611</v>
      </c>
    </row>
    <row r="3495" spans="1:9">
      <c r="A3495" s="46">
        <v>44778.923611111109</v>
      </c>
      <c r="B3495" s="8"/>
      <c r="C3495">
        <v>619.46604273666605</v>
      </c>
      <c r="D3495">
        <v>1788.30650947666</v>
      </c>
      <c r="F3495">
        <v>1517.9475837800001</v>
      </c>
      <c r="H3495">
        <v>1357.09331374</v>
      </c>
      <c r="I3495">
        <v>2196.94973261</v>
      </c>
    </row>
    <row r="3496" spans="1:9">
      <c r="A3496" s="46">
        <v>44778.927083333336</v>
      </c>
      <c r="B3496" s="8"/>
      <c r="C3496">
        <v>616.93400890333305</v>
      </c>
      <c r="D3496">
        <v>1790.1014209633299</v>
      </c>
      <c r="F3496">
        <v>1517.91447997</v>
      </c>
      <c r="H3496">
        <v>1358.49833688333</v>
      </c>
      <c r="I3496">
        <v>2196.90232358</v>
      </c>
    </row>
    <row r="3497" spans="1:9">
      <c r="A3497" s="46">
        <v>44778.930555555555</v>
      </c>
      <c r="B3497" s="8"/>
      <c r="C3497">
        <v>616.77524298000003</v>
      </c>
      <c r="D3497">
        <v>1786.2666401466599</v>
      </c>
      <c r="F3497">
        <v>1514.10913021333</v>
      </c>
      <c r="H3497">
        <v>1353.79105050666</v>
      </c>
      <c r="I3497">
        <v>2196.4629247666599</v>
      </c>
    </row>
    <row r="3498" spans="1:9">
      <c r="A3498" s="46">
        <v>44778.934027777781</v>
      </c>
      <c r="B3498" s="8"/>
      <c r="C3498">
        <v>618.420536006666</v>
      </c>
      <c r="D3498">
        <v>1786.26759190333</v>
      </c>
      <c r="F3498">
        <v>1520.07494210666</v>
      </c>
      <c r="H3498">
        <v>1361.7878487733301</v>
      </c>
      <c r="I3498">
        <v>2196.5031686399998</v>
      </c>
    </row>
    <row r="3499" spans="1:9">
      <c r="A3499" s="46">
        <v>44778.9375</v>
      </c>
      <c r="B3499" s="8"/>
      <c r="C3499">
        <v>618.66773831</v>
      </c>
      <c r="D3499">
        <v>1785.90098569666</v>
      </c>
      <c r="F3499">
        <v>1515.54536998666</v>
      </c>
      <c r="H3499">
        <v>1355.98810127</v>
      </c>
      <c r="I3499">
        <v>2196.1279307699901</v>
      </c>
    </row>
    <row r="3500" spans="1:9">
      <c r="A3500" s="46">
        <v>44778.940972222219</v>
      </c>
      <c r="B3500" s="8"/>
      <c r="C3500">
        <v>618.82109077333303</v>
      </c>
      <c r="D3500">
        <v>1783.95102688</v>
      </c>
      <c r="F3500">
        <v>1518.66261395333</v>
      </c>
      <c r="H3500">
        <v>1357.6876843766599</v>
      </c>
      <c r="I3500">
        <v>2196.2944869200001</v>
      </c>
    </row>
    <row r="3501" spans="1:9">
      <c r="A3501" s="46">
        <v>44778.944444444445</v>
      </c>
      <c r="B3501" s="8"/>
      <c r="C3501">
        <v>620.25963516333297</v>
      </c>
      <c r="D3501">
        <v>1785.98236838666</v>
      </c>
      <c r="F3501">
        <v>1519.3208712133301</v>
      </c>
      <c r="H3501">
        <v>1355.6782951933301</v>
      </c>
      <c r="I3501">
        <v>2195.89802127333</v>
      </c>
    </row>
    <row r="3502" spans="1:9">
      <c r="A3502" s="46">
        <v>44778.947916666664</v>
      </c>
      <c r="B3502" s="8"/>
      <c r="C3502">
        <v>620.72481302666597</v>
      </c>
      <c r="D3502">
        <v>1786.59133604</v>
      </c>
      <c r="F3502">
        <v>1512.84243960666</v>
      </c>
      <c r="H3502">
        <v>1354.81559715666</v>
      </c>
      <c r="I3502">
        <v>2195.9027146399999</v>
      </c>
    </row>
    <row r="3503" spans="1:9">
      <c r="A3503" s="46">
        <v>44778.951388888891</v>
      </c>
      <c r="B3503" s="8"/>
      <c r="C3503">
        <v>621.46855851999999</v>
      </c>
      <c r="D3503">
        <v>1779.7242901499999</v>
      </c>
      <c r="F3503">
        <v>1515.68878275</v>
      </c>
      <c r="H3503">
        <v>1356.0817511933301</v>
      </c>
      <c r="I3503">
        <v>2195.4905264600002</v>
      </c>
    </row>
    <row r="3504" spans="1:9">
      <c r="A3504" s="46">
        <v>44778.954861111109</v>
      </c>
      <c r="B3504" s="8"/>
      <c r="C3504">
        <v>621.03122937999899</v>
      </c>
      <c r="D3504">
        <v>1781.94870449</v>
      </c>
      <c r="F3504">
        <v>1520.87478507333</v>
      </c>
      <c r="H3504">
        <v>1354.7814989000001</v>
      </c>
      <c r="I3504">
        <v>2195.33500931666</v>
      </c>
    </row>
    <row r="3505" spans="1:9">
      <c r="A3505" s="46">
        <v>44778.958333333336</v>
      </c>
      <c r="B3505" s="8"/>
      <c r="C3505">
        <v>617.18168656333296</v>
      </c>
      <c r="D3505">
        <v>1778.42420723333</v>
      </c>
      <c r="F3505">
        <v>1521.26716605666</v>
      </c>
      <c r="H3505">
        <v>1359.5244483466599</v>
      </c>
      <c r="I3505">
        <v>2195.1068099433301</v>
      </c>
    </row>
    <row r="3506" spans="1:9">
      <c r="A3506" s="46">
        <v>44778.961805555555</v>
      </c>
      <c r="B3506" s="8"/>
      <c r="C3506">
        <v>617.44993199666601</v>
      </c>
      <c r="D3506">
        <v>1775.3648835700001</v>
      </c>
      <c r="F3506">
        <v>1518.75996829666</v>
      </c>
      <c r="H3506">
        <v>1355.38901315666</v>
      </c>
      <c r="I3506">
        <v>2195.7936831100001</v>
      </c>
    </row>
    <row r="3507" spans="1:9">
      <c r="A3507" s="46">
        <v>44778.965277777781</v>
      </c>
      <c r="B3507" s="8"/>
      <c r="C3507">
        <v>616.86973105000004</v>
      </c>
      <c r="D3507">
        <v>1772.1994383133299</v>
      </c>
      <c r="F3507">
        <v>1515.79956594333</v>
      </c>
      <c r="H3507">
        <v>1353.0444693499901</v>
      </c>
      <c r="I3507">
        <v>2195.67312313</v>
      </c>
    </row>
    <row r="3508" spans="1:9">
      <c r="A3508" s="46">
        <v>44778.96875</v>
      </c>
      <c r="B3508" s="8"/>
      <c r="C3508">
        <v>622.68365918999996</v>
      </c>
      <c r="D3508">
        <v>1775.1005993599999</v>
      </c>
      <c r="F3508">
        <v>1520.71424346666</v>
      </c>
      <c r="H3508">
        <v>1355.0448007299999</v>
      </c>
      <c r="I3508">
        <v>2195.6890324566598</v>
      </c>
    </row>
    <row r="3509" spans="1:9">
      <c r="A3509" s="46">
        <v>44778.972222222219</v>
      </c>
      <c r="B3509" s="8"/>
      <c r="C3509">
        <v>620.07744279999997</v>
      </c>
      <c r="D3509">
        <v>1773.06071361</v>
      </c>
      <c r="F3509">
        <v>1522.14143524</v>
      </c>
      <c r="H3509">
        <v>1354.77014304</v>
      </c>
      <c r="I3509">
        <v>2195.64122021</v>
      </c>
    </row>
    <row r="3510" spans="1:9">
      <c r="A3510" s="46">
        <v>44778.975694444445</v>
      </c>
      <c r="B3510" s="8"/>
      <c r="C3510">
        <v>625.46486233666599</v>
      </c>
      <c r="D3510">
        <v>1769.63333248666</v>
      </c>
      <c r="F3510">
        <v>1519.5026166166599</v>
      </c>
      <c r="H3510">
        <v>1357.98213294333</v>
      </c>
      <c r="I3510">
        <v>2196.2001201533299</v>
      </c>
    </row>
    <row r="3511" spans="1:9">
      <c r="A3511" s="46">
        <v>44778.979166666664</v>
      </c>
      <c r="B3511" s="8"/>
      <c r="C3511">
        <v>624.42793914333299</v>
      </c>
      <c r="D3511">
        <v>1770.84546525666</v>
      </c>
      <c r="F3511">
        <v>1520.13186463333</v>
      </c>
      <c r="H3511">
        <v>1355.27202534666</v>
      </c>
      <c r="I3511">
        <v>2198.3128235766599</v>
      </c>
    </row>
    <row r="3512" spans="1:9">
      <c r="A3512" s="46">
        <v>44778.982638888891</v>
      </c>
      <c r="B3512" s="8"/>
      <c r="C3512">
        <v>621.80033215000003</v>
      </c>
      <c r="D3512">
        <v>1770.5464173299999</v>
      </c>
      <c r="F3512">
        <v>1520.21232616</v>
      </c>
      <c r="H3512">
        <v>1356.56598229666</v>
      </c>
      <c r="I3512">
        <v>2198.25261621666</v>
      </c>
    </row>
    <row r="3513" spans="1:9">
      <c r="A3513" s="46">
        <v>44778.986111111109</v>
      </c>
      <c r="B3513" s="8"/>
      <c r="C3513">
        <v>623.33637080999995</v>
      </c>
      <c r="D3513">
        <v>1763.04077166666</v>
      </c>
      <c r="F3513">
        <v>1514.50862495666</v>
      </c>
      <c r="H3513">
        <v>1358.5815739699999</v>
      </c>
      <c r="I3513">
        <v>2197.9187270433299</v>
      </c>
    </row>
    <row r="3514" spans="1:9">
      <c r="A3514" s="46">
        <v>44778.989583333336</v>
      </c>
      <c r="B3514" s="8"/>
      <c r="C3514">
        <v>622.24541325666598</v>
      </c>
      <c r="D3514">
        <v>1768.65030605999</v>
      </c>
      <c r="F3514">
        <v>1518.2851544799901</v>
      </c>
      <c r="H3514">
        <v>1354.5703858133299</v>
      </c>
      <c r="I3514">
        <v>2198.1162680766602</v>
      </c>
    </row>
    <row r="3515" spans="1:9">
      <c r="A3515" s="46">
        <v>44778.993055555555</v>
      </c>
      <c r="B3515" s="8"/>
      <c r="C3515">
        <v>619.99760528333297</v>
      </c>
      <c r="D3515">
        <v>1767.39284376</v>
      </c>
      <c r="F3515">
        <v>1515.12366722</v>
      </c>
      <c r="H3515">
        <v>1358.0279192333301</v>
      </c>
      <c r="I3515">
        <v>2197.9572672700001</v>
      </c>
    </row>
    <row r="3516" spans="1:9">
      <c r="A3516" s="46">
        <v>44778.996527777781</v>
      </c>
      <c r="B3516" s="8"/>
      <c r="C3516">
        <v>619.80156343666602</v>
      </c>
      <c r="D3516">
        <v>1768.32012018</v>
      </c>
      <c r="F3516">
        <v>1517.57860957</v>
      </c>
      <c r="H3516">
        <v>1353.1217454866601</v>
      </c>
      <c r="I3516">
        <v>2197.9377495966601</v>
      </c>
    </row>
    <row r="3517" spans="1:9">
      <c r="A3517" s="46">
        <v>44779</v>
      </c>
      <c r="B3517" s="8"/>
      <c r="C3517">
        <v>615.42582518181803</v>
      </c>
      <c r="D3517">
        <v>1758.7011754545399</v>
      </c>
      <c r="F3517">
        <v>1520.99409699999</v>
      </c>
      <c r="H3517">
        <v>1367.81653763636</v>
      </c>
      <c r="I3517">
        <v>2198.3794271818101</v>
      </c>
    </row>
    <row r="3518" spans="1:9">
      <c r="A3518" s="46">
        <v>44779</v>
      </c>
      <c r="B3518" s="8"/>
      <c r="C3518">
        <v>617.29363123958296</v>
      </c>
      <c r="D3518">
        <v>1764.4326459409699</v>
      </c>
      <c r="F3518">
        <v>1517.30648471527</v>
      </c>
      <c r="H3518">
        <v>1356.1157278819401</v>
      </c>
      <c r="I3518">
        <v>2197.7154928923601</v>
      </c>
    </row>
    <row r="3519" spans="1:9">
      <c r="A3519" s="46">
        <v>44779.003472222219</v>
      </c>
      <c r="B3519" s="8"/>
      <c r="C3519">
        <v>619.09056772666599</v>
      </c>
      <c r="D3519">
        <v>1765.60625463666</v>
      </c>
      <c r="F3519">
        <v>1520.00823836</v>
      </c>
      <c r="H3519">
        <v>1353.57388683</v>
      </c>
      <c r="I3519">
        <v>2197.778327</v>
      </c>
    </row>
    <row r="3520" spans="1:9">
      <c r="A3520" s="46">
        <v>44779.006944444445</v>
      </c>
      <c r="B3520" s="8"/>
      <c r="C3520">
        <v>619.86365795999995</v>
      </c>
      <c r="D3520">
        <v>1760.6718791400001</v>
      </c>
      <c r="F3520">
        <v>1520.5666432666601</v>
      </c>
      <c r="H3520">
        <v>1354.79475183666</v>
      </c>
      <c r="I3520">
        <v>2197.3916184700001</v>
      </c>
    </row>
    <row r="3521" spans="1:9">
      <c r="A3521" s="46">
        <v>44779.010416666664</v>
      </c>
      <c r="B3521" s="8"/>
      <c r="C3521">
        <v>622.89666606666594</v>
      </c>
      <c r="D3521">
        <v>1759.8083943300001</v>
      </c>
      <c r="F3521">
        <v>1515.5003147566599</v>
      </c>
      <c r="H3521">
        <v>1355.30205856</v>
      </c>
      <c r="I3521">
        <v>2197.3046671100001</v>
      </c>
    </row>
    <row r="3522" spans="1:9">
      <c r="A3522" s="46">
        <v>44779.013888888891</v>
      </c>
      <c r="B3522" s="8"/>
      <c r="C3522">
        <v>621.39304388333301</v>
      </c>
      <c r="D3522">
        <v>1763.39480033</v>
      </c>
      <c r="F3522">
        <v>1517.2624994466601</v>
      </c>
      <c r="H3522">
        <v>1356.7742203666601</v>
      </c>
      <c r="I3522">
        <v>2197.1254940533299</v>
      </c>
    </row>
    <row r="3523" spans="1:9">
      <c r="A3523" s="46">
        <v>44779.017361111109</v>
      </c>
      <c r="B3523" s="8"/>
      <c r="C3523">
        <v>619.29315624333299</v>
      </c>
      <c r="D3523">
        <v>1752.99267393333</v>
      </c>
      <c r="F3523">
        <v>1518.77574325666</v>
      </c>
      <c r="H3523">
        <v>1356.0823817266601</v>
      </c>
      <c r="I3523">
        <v>2196.8331742199998</v>
      </c>
    </row>
    <row r="3524" spans="1:9">
      <c r="A3524" s="46">
        <v>44779.020833333336</v>
      </c>
      <c r="B3524" s="8"/>
      <c r="C3524">
        <v>619.073161279999</v>
      </c>
      <c r="D3524">
        <v>1757.2769888299999</v>
      </c>
      <c r="F3524">
        <v>1521.03490491</v>
      </c>
      <c r="H3524">
        <v>1354.82794303333</v>
      </c>
      <c r="I3524">
        <v>2196.75823985333</v>
      </c>
    </row>
    <row r="3525" spans="1:9">
      <c r="A3525" s="46">
        <v>44779.024305555555</v>
      </c>
      <c r="B3525" s="8"/>
      <c r="C3525">
        <v>619.67814692666605</v>
      </c>
      <c r="D3525">
        <v>1754.7470607499999</v>
      </c>
      <c r="F3525">
        <v>1513.59100521</v>
      </c>
      <c r="H3525">
        <v>1354.5560773233301</v>
      </c>
      <c r="I3525">
        <v>2196.6649538266602</v>
      </c>
    </row>
    <row r="3526" spans="1:9">
      <c r="A3526" s="46">
        <v>44779.027777777781</v>
      </c>
      <c r="B3526" s="8"/>
      <c r="C3526">
        <v>616.90687147999995</v>
      </c>
      <c r="D3526">
        <v>1751.7857797833301</v>
      </c>
      <c r="F3526">
        <v>1518.73186162</v>
      </c>
      <c r="H3526">
        <v>1356.0437245033299</v>
      </c>
      <c r="I3526">
        <v>2196.48931363666</v>
      </c>
    </row>
    <row r="3527" spans="1:9">
      <c r="A3527" s="46">
        <v>44779.03125</v>
      </c>
      <c r="B3527" s="8"/>
      <c r="C3527">
        <v>618.37183643666594</v>
      </c>
      <c r="D3527">
        <v>1752.10348646333</v>
      </c>
      <c r="F3527">
        <v>1519.55837976</v>
      </c>
      <c r="H3527">
        <v>1351.19983324333</v>
      </c>
      <c r="I3527">
        <v>2196.35253716333</v>
      </c>
    </row>
    <row r="3528" spans="1:9">
      <c r="A3528" s="46">
        <v>44779.034722222219</v>
      </c>
      <c r="B3528" s="8"/>
      <c r="C3528">
        <v>618.054058756666</v>
      </c>
      <c r="D3528">
        <v>1754.5381615599999</v>
      </c>
      <c r="F3528">
        <v>1519.97990439666</v>
      </c>
      <c r="H3528">
        <v>1355.1757080366599</v>
      </c>
      <c r="I3528">
        <v>2195.7398148266602</v>
      </c>
    </row>
    <row r="3529" spans="1:9">
      <c r="A3529" s="46">
        <v>44779.038194444445</v>
      </c>
      <c r="B3529" s="8"/>
      <c r="C3529">
        <v>616.11849584999902</v>
      </c>
      <c r="D3529">
        <v>1749.5905823466601</v>
      </c>
      <c r="F3529">
        <v>1517.76885222333</v>
      </c>
      <c r="H3529">
        <v>1355.5107763266601</v>
      </c>
      <c r="I3529">
        <v>2195.8786872033302</v>
      </c>
    </row>
    <row r="3530" spans="1:9">
      <c r="A3530" s="46">
        <v>44779.041666666664</v>
      </c>
      <c r="B3530" s="8"/>
      <c r="C3530">
        <v>617.85610675666601</v>
      </c>
      <c r="D3530">
        <v>1751.8881433399999</v>
      </c>
      <c r="F3530">
        <v>1520.8623036833301</v>
      </c>
      <c r="H3530">
        <v>1357.24858391666</v>
      </c>
      <c r="I3530">
        <v>2195.7869878333299</v>
      </c>
    </row>
    <row r="3531" spans="1:9">
      <c r="A3531" s="46">
        <v>44779.045138888891</v>
      </c>
      <c r="B3531" s="8"/>
      <c r="C3531">
        <v>618.39251242</v>
      </c>
      <c r="D3531">
        <v>1749.2054408766601</v>
      </c>
      <c r="F3531">
        <v>1519.5253633699999</v>
      </c>
      <c r="H3531">
        <v>1355.4705258833301</v>
      </c>
      <c r="I3531">
        <v>2195.6611312233299</v>
      </c>
    </row>
    <row r="3532" spans="1:9">
      <c r="A3532" s="46">
        <v>44779.048611111109</v>
      </c>
      <c r="B3532" s="8"/>
      <c r="C3532">
        <v>620.91768922333301</v>
      </c>
      <c r="D3532">
        <v>1743.8444703533301</v>
      </c>
      <c r="F3532">
        <v>1518.5087042233299</v>
      </c>
      <c r="H3532">
        <v>1359.27044146</v>
      </c>
      <c r="I3532">
        <v>2197.1576056699901</v>
      </c>
    </row>
    <row r="3533" spans="1:9">
      <c r="A3533" s="46">
        <v>44779.052083333336</v>
      </c>
      <c r="B3533" s="8"/>
      <c r="C3533">
        <v>622.62564608666605</v>
      </c>
      <c r="D3533">
        <v>1743.4907597533299</v>
      </c>
      <c r="F3533">
        <v>1519.1211697199999</v>
      </c>
      <c r="H3533">
        <v>1354.17408082</v>
      </c>
      <c r="I3533">
        <v>2197.8640336933299</v>
      </c>
    </row>
    <row r="3534" spans="1:9">
      <c r="A3534" s="46">
        <v>44779.055555555555</v>
      </c>
      <c r="B3534" s="8"/>
      <c r="C3534">
        <v>624.93952845000001</v>
      </c>
      <c r="D3534">
        <v>1740.7827273</v>
      </c>
      <c r="F3534">
        <v>1513.1047754733299</v>
      </c>
      <c r="H3534">
        <v>1356.3692378066601</v>
      </c>
      <c r="I3534">
        <v>2197.65550167333</v>
      </c>
    </row>
    <row r="3535" spans="1:9">
      <c r="A3535" s="46">
        <v>44779.059027777781</v>
      </c>
      <c r="B3535" s="8"/>
      <c r="C3535">
        <v>620.0678441</v>
      </c>
      <c r="D3535">
        <v>1744.30337918333</v>
      </c>
      <c r="F3535">
        <v>1523.7595427833301</v>
      </c>
      <c r="H3535">
        <v>1357.0575949566601</v>
      </c>
      <c r="I3535">
        <v>2197.5780528699902</v>
      </c>
    </row>
    <row r="3536" spans="1:9">
      <c r="A3536" s="46">
        <v>44779.0625</v>
      </c>
      <c r="B3536" s="8"/>
      <c r="C3536">
        <v>620.27709073333301</v>
      </c>
      <c r="D3536">
        <v>1741.8144139399999</v>
      </c>
      <c r="F3536">
        <v>1518.0339745599999</v>
      </c>
      <c r="H3536">
        <v>1357.91272570666</v>
      </c>
      <c r="I3536">
        <v>2197.4602181599998</v>
      </c>
    </row>
    <row r="3537" spans="1:9">
      <c r="A3537" s="46">
        <v>44779.065972222219</v>
      </c>
      <c r="B3537" s="8"/>
      <c r="C3537">
        <v>616.79139930333304</v>
      </c>
      <c r="D3537">
        <v>1741.97535552666</v>
      </c>
      <c r="F3537">
        <v>1515.78304895</v>
      </c>
      <c r="H3537">
        <v>1356.53593272333</v>
      </c>
      <c r="I3537">
        <v>2197.4266662733298</v>
      </c>
    </row>
    <row r="3538" spans="1:9">
      <c r="A3538" s="46">
        <v>44779.069444444445</v>
      </c>
      <c r="B3538" s="8"/>
      <c r="C3538">
        <v>615.50076435666597</v>
      </c>
      <c r="D3538">
        <v>1741.8221014733299</v>
      </c>
      <c r="F3538">
        <v>1516.9290582333299</v>
      </c>
      <c r="H3538">
        <v>1358.5013004100001</v>
      </c>
      <c r="I3538">
        <v>2197.5778758433298</v>
      </c>
    </row>
    <row r="3539" spans="1:9">
      <c r="A3539" s="46">
        <v>44779.072916666664</v>
      </c>
      <c r="B3539" s="8"/>
      <c r="C3539">
        <v>620.39160350333304</v>
      </c>
      <c r="D3539">
        <v>1741.01494473666</v>
      </c>
      <c r="F3539">
        <v>1515.2351836366599</v>
      </c>
      <c r="H3539">
        <v>1359.3979753866599</v>
      </c>
      <c r="I3539">
        <v>2196.8381036466599</v>
      </c>
    </row>
    <row r="3540" spans="1:9">
      <c r="A3540" s="46">
        <v>44779.076388888891</v>
      </c>
      <c r="B3540" s="8"/>
      <c r="C3540">
        <v>620.969269217391</v>
      </c>
      <c r="D3540">
        <v>1736.0810260836099</v>
      </c>
      <c r="F3540">
        <v>1517.4316787123701</v>
      </c>
      <c r="H3540">
        <v>1351.1904045384599</v>
      </c>
      <c r="I3540">
        <v>2196.6011995685599</v>
      </c>
    </row>
    <row r="3541" spans="1:9">
      <c r="A3541" s="46">
        <v>44779.079861111109</v>
      </c>
      <c r="B3541" s="8"/>
      <c r="C3541">
        <v>615.821595193333</v>
      </c>
      <c r="D3541">
        <v>1734.8681053233299</v>
      </c>
      <c r="F3541">
        <v>1520.80875883666</v>
      </c>
      <c r="H3541">
        <v>1356.23753057</v>
      </c>
      <c r="I3541">
        <v>2196.85035447666</v>
      </c>
    </row>
    <row r="3542" spans="1:9">
      <c r="A3542" s="46">
        <v>44779.083333333336</v>
      </c>
      <c r="B3542" s="8"/>
      <c r="C3542">
        <v>613.89684944999999</v>
      </c>
      <c r="D3542">
        <v>1737.0859533399901</v>
      </c>
      <c r="F3542">
        <v>1517.10179716333</v>
      </c>
      <c r="H3542">
        <v>1350.7527775333299</v>
      </c>
      <c r="I3542">
        <v>2195.9494538133299</v>
      </c>
    </row>
    <row r="3543" spans="1:9">
      <c r="A3543" s="46">
        <v>44779.086805555555</v>
      </c>
      <c r="B3543" s="8"/>
      <c r="C3543">
        <v>614.78596916666595</v>
      </c>
      <c r="D3543">
        <v>1735.3175836466601</v>
      </c>
      <c r="F3543">
        <v>1517.71915932</v>
      </c>
      <c r="H3543">
        <v>1355.97890029</v>
      </c>
      <c r="I3543">
        <v>2196.22507096666</v>
      </c>
    </row>
    <row r="3544" spans="1:9">
      <c r="A3544" s="46">
        <v>44779.090277777781</v>
      </c>
      <c r="B3544" s="8"/>
      <c r="C3544">
        <v>616.77997459666597</v>
      </c>
      <c r="D3544">
        <v>1734.0061383433299</v>
      </c>
      <c r="F3544">
        <v>1517.6601965966599</v>
      </c>
      <c r="H3544">
        <v>1354.54981806</v>
      </c>
      <c r="I3544">
        <v>2196.3787544699999</v>
      </c>
    </row>
    <row r="3545" spans="1:9">
      <c r="A3545" s="46">
        <v>44779.09375</v>
      </c>
      <c r="B3545" s="8"/>
      <c r="C3545">
        <v>613.79381827999998</v>
      </c>
      <c r="D3545">
        <v>1734.01297676333</v>
      </c>
      <c r="F3545">
        <v>1518.1912707533299</v>
      </c>
      <c r="H3545">
        <v>1355.03842343</v>
      </c>
      <c r="I3545">
        <v>2196.6537334366599</v>
      </c>
    </row>
    <row r="3546" spans="1:9">
      <c r="A3546" s="46">
        <v>44779.097222222219</v>
      </c>
      <c r="B3546" s="8"/>
      <c r="C3546">
        <v>617.28415720333305</v>
      </c>
      <c r="D3546">
        <v>1732.0922578366601</v>
      </c>
      <c r="F3546">
        <v>1516.5677529566599</v>
      </c>
      <c r="H3546">
        <v>1356.05405321333</v>
      </c>
      <c r="I3546">
        <v>2197.32801051666</v>
      </c>
    </row>
    <row r="3547" spans="1:9">
      <c r="A3547" s="46">
        <v>44779.100694444445</v>
      </c>
      <c r="B3547" s="8"/>
      <c r="C3547">
        <v>615.76219211</v>
      </c>
      <c r="D3547">
        <v>1733.9009970433301</v>
      </c>
      <c r="F3547">
        <v>1518.74066156666</v>
      </c>
      <c r="H3547">
        <v>1355.63018024333</v>
      </c>
      <c r="I3547">
        <v>2197.1408133899999</v>
      </c>
    </row>
    <row r="3548" spans="1:9">
      <c r="A3548" s="46">
        <v>44779.104166666664</v>
      </c>
      <c r="B3548" s="8"/>
      <c r="C3548">
        <v>617.42532648666599</v>
      </c>
      <c r="D3548">
        <v>1730.2576018633299</v>
      </c>
      <c r="F3548">
        <v>1517.1453083399999</v>
      </c>
      <c r="H3548">
        <v>1353.30060378333</v>
      </c>
      <c r="I3548">
        <v>2196.8102045800001</v>
      </c>
    </row>
    <row r="3549" spans="1:9">
      <c r="A3549" s="46">
        <v>44779.107638888891</v>
      </c>
      <c r="B3549" s="8"/>
      <c r="C3549">
        <v>615.95756084666596</v>
      </c>
      <c r="D3549">
        <v>1730.7014590599999</v>
      </c>
      <c r="F3549">
        <v>1519.1363896099999</v>
      </c>
      <c r="H3549">
        <v>1355.02401112333</v>
      </c>
      <c r="I3549">
        <v>2196.9666647833301</v>
      </c>
    </row>
    <row r="3550" spans="1:9">
      <c r="A3550" s="46">
        <v>44779.111111111109</v>
      </c>
      <c r="B3550" s="8"/>
      <c r="C3550">
        <v>615.55588928333304</v>
      </c>
      <c r="D3550">
        <v>1727.5030596899901</v>
      </c>
      <c r="F3550">
        <v>1513.2296868533299</v>
      </c>
      <c r="H3550">
        <v>1352.77073064666</v>
      </c>
      <c r="I3550">
        <v>2196.9035583566601</v>
      </c>
    </row>
    <row r="3551" spans="1:9">
      <c r="A3551" s="46">
        <v>44779.114583333336</v>
      </c>
      <c r="B3551" s="8"/>
      <c r="C3551">
        <v>615.88895675666595</v>
      </c>
      <c r="D3551">
        <v>1720.6126792299999</v>
      </c>
      <c r="F3551">
        <v>1514.72237593</v>
      </c>
      <c r="H3551">
        <v>1355.4264093366601</v>
      </c>
      <c r="I3551">
        <v>2196.7935259066599</v>
      </c>
    </row>
    <row r="3552" spans="1:9">
      <c r="A3552" s="46">
        <v>44779.118055555555</v>
      </c>
      <c r="B3552" s="8"/>
      <c r="C3552">
        <v>615.32424889333299</v>
      </c>
      <c r="D3552">
        <v>1722.6217176666601</v>
      </c>
      <c r="F3552">
        <v>1515.55281494</v>
      </c>
      <c r="H3552">
        <v>1356.27925841</v>
      </c>
      <c r="I3552">
        <v>2196.6019534000002</v>
      </c>
    </row>
    <row r="3553" spans="1:9">
      <c r="A3553" s="46">
        <v>44779.121527777781</v>
      </c>
      <c r="B3553" s="8"/>
      <c r="C3553">
        <v>616.23819919000005</v>
      </c>
      <c r="D3553">
        <v>1725.13522714333</v>
      </c>
      <c r="F3553">
        <v>1516.6865525666601</v>
      </c>
      <c r="H3553">
        <v>1356.86320205333</v>
      </c>
      <c r="I3553">
        <v>2196.7964949100001</v>
      </c>
    </row>
    <row r="3554" spans="1:9">
      <c r="A3554" s="46">
        <v>44779.125</v>
      </c>
      <c r="B3554" s="8"/>
      <c r="C3554">
        <v>616.28978688666598</v>
      </c>
      <c r="D3554">
        <v>1729.32511189</v>
      </c>
      <c r="F3554">
        <v>1521.10607365333</v>
      </c>
      <c r="H3554">
        <v>1355.0434588666601</v>
      </c>
      <c r="I3554">
        <v>2196.6373105099901</v>
      </c>
    </row>
    <row r="3555" spans="1:9">
      <c r="A3555" s="46">
        <v>44779.128472222219</v>
      </c>
      <c r="B3555" s="8"/>
      <c r="C3555">
        <v>613.67861161666599</v>
      </c>
      <c r="D3555">
        <v>1723.08549463333</v>
      </c>
      <c r="F3555">
        <v>1516.1879266266601</v>
      </c>
      <c r="H3555">
        <v>1357.6617108</v>
      </c>
      <c r="I3555">
        <v>2196.51050209</v>
      </c>
    </row>
    <row r="3556" spans="1:9">
      <c r="A3556" s="46">
        <v>44779.131944444445</v>
      </c>
      <c r="B3556" s="8"/>
      <c r="C3556">
        <v>615.00932545333296</v>
      </c>
      <c r="D3556">
        <v>1720.85229782333</v>
      </c>
      <c r="F3556">
        <v>1517.4976759666599</v>
      </c>
      <c r="H3556">
        <v>1357.92891047333</v>
      </c>
      <c r="I3556">
        <v>2196.3319453700001</v>
      </c>
    </row>
    <row r="3557" spans="1:9">
      <c r="A3557" s="46">
        <v>44779.135416666664</v>
      </c>
      <c r="B3557" s="8"/>
      <c r="C3557">
        <v>613.79805702666602</v>
      </c>
      <c r="D3557">
        <v>1724.0956453466599</v>
      </c>
      <c r="F3557">
        <v>1516.4816037033299</v>
      </c>
      <c r="H3557">
        <v>1354.5828639266599</v>
      </c>
      <c r="I3557">
        <v>2196.0173388499902</v>
      </c>
    </row>
    <row r="3558" spans="1:9">
      <c r="A3558" s="46">
        <v>44779.138888888891</v>
      </c>
      <c r="B3558" s="8"/>
      <c r="C3558">
        <v>611.84309564</v>
      </c>
      <c r="D3558">
        <v>1724.82664603333</v>
      </c>
      <c r="F3558">
        <v>1517.34420776</v>
      </c>
      <c r="H3558">
        <v>1355.0950367333301</v>
      </c>
      <c r="I3558">
        <v>2195.7960281700002</v>
      </c>
    </row>
    <row r="3559" spans="1:9">
      <c r="A3559" s="46">
        <v>44779.142361111109</v>
      </c>
      <c r="B3559" s="8"/>
      <c r="C3559">
        <v>615.07512329666599</v>
      </c>
      <c r="D3559">
        <v>1720.9997767233299</v>
      </c>
      <c r="F3559">
        <v>1519.6949015866601</v>
      </c>
      <c r="H3559">
        <v>1356.6882983733301</v>
      </c>
      <c r="I3559">
        <v>2196.1223074599998</v>
      </c>
    </row>
    <row r="3560" spans="1:9">
      <c r="A3560" s="46">
        <v>44779.145833333336</v>
      </c>
      <c r="B3560" s="8"/>
      <c r="C3560">
        <v>611.987440493333</v>
      </c>
      <c r="D3560">
        <v>1722.6484299700001</v>
      </c>
      <c r="F3560">
        <v>1516.3407425233299</v>
      </c>
      <c r="H3560">
        <v>1354.8864358533301</v>
      </c>
      <c r="I3560">
        <v>2196.0056026966599</v>
      </c>
    </row>
    <row r="3561" spans="1:9">
      <c r="A3561" s="46">
        <v>44779.149305555555</v>
      </c>
      <c r="B3561" s="8"/>
      <c r="C3561">
        <v>614.56354172666602</v>
      </c>
      <c r="D3561">
        <v>1723.57585608</v>
      </c>
      <c r="F3561">
        <v>1515.2587630466601</v>
      </c>
      <c r="H3561">
        <v>1351.2666758</v>
      </c>
      <c r="I3561">
        <v>2195.5541693999999</v>
      </c>
    </row>
    <row r="3562" spans="1:9">
      <c r="A3562" s="46">
        <v>44779.152777777781</v>
      </c>
      <c r="B3562" s="8"/>
      <c r="C3562">
        <v>617.71755788333303</v>
      </c>
      <c r="D3562">
        <v>1722.6608447399999</v>
      </c>
      <c r="F3562">
        <v>1518.0140001499999</v>
      </c>
      <c r="H3562">
        <v>1352.2514079800001</v>
      </c>
      <c r="I3562">
        <v>2195.4061966133299</v>
      </c>
    </row>
    <row r="3563" spans="1:9">
      <c r="A3563" s="46">
        <v>44779.15625</v>
      </c>
      <c r="B3563" s="8"/>
      <c r="C3563">
        <v>616.68282566333301</v>
      </c>
      <c r="D3563">
        <v>1719.1618708866599</v>
      </c>
      <c r="F3563">
        <v>1517.86894828666</v>
      </c>
      <c r="H3563">
        <v>1358.20971708</v>
      </c>
      <c r="I3563">
        <v>2195.52594692</v>
      </c>
    </row>
    <row r="3564" spans="1:9">
      <c r="A3564" s="46">
        <v>44779.159722222219</v>
      </c>
      <c r="B3564" s="8"/>
      <c r="C3564">
        <v>615.685696193333</v>
      </c>
      <c r="D3564">
        <v>1722.19249891</v>
      </c>
      <c r="F3564">
        <v>1519.2057236033299</v>
      </c>
      <c r="H3564">
        <v>1355.29182929333</v>
      </c>
      <c r="I3564">
        <v>2195.25017352333</v>
      </c>
    </row>
    <row r="3565" spans="1:9">
      <c r="A3565" s="46">
        <v>44779.163194444445</v>
      </c>
      <c r="B3565" s="8"/>
      <c r="C3565">
        <v>617.54548332666604</v>
      </c>
      <c r="D3565">
        <v>1717.4204287800001</v>
      </c>
      <c r="F3565">
        <v>1520.53077478</v>
      </c>
      <c r="H3565">
        <v>1352.3043070266599</v>
      </c>
      <c r="I3565">
        <v>2195.0560450599901</v>
      </c>
    </row>
    <row r="3566" spans="1:9">
      <c r="A3566" s="46">
        <v>44779.166666666664</v>
      </c>
      <c r="B3566" s="8"/>
      <c r="C3566">
        <v>611.72464132000005</v>
      </c>
      <c r="D3566">
        <v>1719.19089872666</v>
      </c>
      <c r="F3566">
        <v>1516.31708768666</v>
      </c>
      <c r="H3566">
        <v>1358.6199535866599</v>
      </c>
      <c r="I3566">
        <v>2195.3525807733299</v>
      </c>
    </row>
    <row r="3567" spans="1:9">
      <c r="A3567" s="46">
        <v>44779.170138888891</v>
      </c>
      <c r="B3567" s="8"/>
      <c r="C3567">
        <v>605.71643396333297</v>
      </c>
      <c r="D3567">
        <v>1713.7382441633299</v>
      </c>
      <c r="F3567">
        <v>1520.2336796633299</v>
      </c>
      <c r="H3567">
        <v>1360.2174344</v>
      </c>
      <c r="I3567">
        <v>2195.8750046233299</v>
      </c>
    </row>
    <row r="3568" spans="1:9">
      <c r="A3568" s="46">
        <v>44779.173611111109</v>
      </c>
      <c r="B3568" s="8"/>
      <c r="C3568">
        <v>606.56955726666604</v>
      </c>
      <c r="D3568">
        <v>1714.35182976333</v>
      </c>
      <c r="F3568">
        <v>1518.2793924299999</v>
      </c>
      <c r="H3568">
        <v>1354.9854042233301</v>
      </c>
      <c r="I3568">
        <v>2195.0156372766601</v>
      </c>
    </row>
    <row r="3569" spans="1:9">
      <c r="A3569" s="46">
        <v>44779.177083333336</v>
      </c>
      <c r="B3569" s="8"/>
      <c r="C3569">
        <v>603.69456004999995</v>
      </c>
      <c r="D3569">
        <v>1722.62486261666</v>
      </c>
      <c r="F3569">
        <v>1521.6332444433301</v>
      </c>
      <c r="H3569">
        <v>1351.37858998</v>
      </c>
      <c r="I3569">
        <v>2195.1204529433298</v>
      </c>
    </row>
    <row r="3570" spans="1:9">
      <c r="A3570" s="46">
        <v>44779.180555555555</v>
      </c>
      <c r="B3570" s="8"/>
      <c r="C3570">
        <v>603.40501139666605</v>
      </c>
      <c r="D3570">
        <v>1719.1113857166599</v>
      </c>
      <c r="F3570">
        <v>1519.2535533600001</v>
      </c>
      <c r="H3570">
        <v>1356.4960134033299</v>
      </c>
      <c r="I3570">
        <v>2194.3227910699902</v>
      </c>
    </row>
    <row r="3571" spans="1:9">
      <c r="A3571" s="46">
        <v>44779.184027777781</v>
      </c>
      <c r="B3571" s="8"/>
      <c r="C3571">
        <v>604.03156144333298</v>
      </c>
      <c r="D3571">
        <v>1713.6842261899999</v>
      </c>
      <c r="F3571">
        <v>1515.65056152333</v>
      </c>
      <c r="H3571">
        <v>1355.3738458099999</v>
      </c>
      <c r="I3571">
        <v>2195.68710921</v>
      </c>
    </row>
    <row r="3572" spans="1:9">
      <c r="A3572" s="46">
        <v>44779.1875</v>
      </c>
      <c r="B3572" s="8"/>
      <c r="C3572">
        <v>605.37758691666602</v>
      </c>
      <c r="D3572">
        <v>1716.53774321333</v>
      </c>
      <c r="F3572">
        <v>1517.3717276566599</v>
      </c>
      <c r="H3572">
        <v>1357.6664249200001</v>
      </c>
      <c r="I3572">
        <v>2195.6996594900002</v>
      </c>
    </row>
    <row r="3573" spans="1:9">
      <c r="A3573" s="46">
        <v>44779.190972222219</v>
      </c>
      <c r="B3573" s="8"/>
      <c r="C3573">
        <v>599.53335999000001</v>
      </c>
      <c r="D3573">
        <v>1717.0242723733299</v>
      </c>
      <c r="F3573">
        <v>1515.8337996299999</v>
      </c>
      <c r="H3573">
        <v>1357.3423868099901</v>
      </c>
      <c r="I3573">
        <v>2195.5722697866599</v>
      </c>
    </row>
    <row r="3574" spans="1:9">
      <c r="A3574" s="46">
        <v>44779.194444444445</v>
      </c>
      <c r="B3574" s="8"/>
      <c r="C3574">
        <v>602.49156373666597</v>
      </c>
      <c r="D3574">
        <v>1711.87816201333</v>
      </c>
      <c r="F3574">
        <v>1516.29744222666</v>
      </c>
      <c r="H3574">
        <v>1353.1168740133301</v>
      </c>
      <c r="I3574">
        <v>2196.1325094133299</v>
      </c>
    </row>
    <row r="3575" spans="1:9">
      <c r="A3575" s="46">
        <v>44779.197916666664</v>
      </c>
      <c r="B3575" s="8"/>
      <c r="C3575">
        <v>600.78336205999994</v>
      </c>
      <c r="D3575">
        <v>1715.64239263333</v>
      </c>
      <c r="F3575">
        <v>1513.3609951466599</v>
      </c>
      <c r="H3575">
        <v>1350.7851339466599</v>
      </c>
      <c r="I3575">
        <v>2195.34160626333</v>
      </c>
    </row>
    <row r="3576" spans="1:9">
      <c r="A3576" s="46">
        <v>44779.201388888891</v>
      </c>
      <c r="B3576" s="8"/>
      <c r="C3576">
        <v>603.07661762333305</v>
      </c>
      <c r="D3576">
        <v>1713.35373974666</v>
      </c>
      <c r="F3576">
        <v>1518.94233545666</v>
      </c>
      <c r="H3576">
        <v>1359.84260514999</v>
      </c>
      <c r="I3576">
        <v>2195.0478013066599</v>
      </c>
    </row>
    <row r="3577" spans="1:9">
      <c r="A3577" s="46">
        <v>44779.204861111109</v>
      </c>
      <c r="B3577" s="8"/>
      <c r="C3577">
        <v>598.22892245333298</v>
      </c>
      <c r="D3577">
        <v>1711.94198308</v>
      </c>
      <c r="F3577">
        <v>1513.9725384133301</v>
      </c>
      <c r="H3577">
        <v>1356.59364093</v>
      </c>
      <c r="I3577">
        <v>2194.76494359666</v>
      </c>
    </row>
    <row r="3578" spans="1:9">
      <c r="A3578" s="46">
        <v>44779.208333333336</v>
      </c>
      <c r="B3578" s="8"/>
      <c r="C3578">
        <v>602.51940381333304</v>
      </c>
      <c r="D3578">
        <v>1712.4336055666599</v>
      </c>
      <c r="F3578">
        <v>1520.3942037700001</v>
      </c>
      <c r="H3578">
        <v>1353.6987993433299</v>
      </c>
      <c r="I3578">
        <v>2194.7407337066602</v>
      </c>
    </row>
    <row r="3579" spans="1:9">
      <c r="A3579" s="46">
        <v>44779.211805555555</v>
      </c>
      <c r="B3579" s="8"/>
      <c r="C3579">
        <v>603.77486857666599</v>
      </c>
      <c r="D3579">
        <v>1712.19164191666</v>
      </c>
      <c r="F3579">
        <v>1516.3608174666599</v>
      </c>
      <c r="H3579">
        <v>1355.3387870333299</v>
      </c>
      <c r="I3579">
        <v>2194.7763016666599</v>
      </c>
    </row>
    <row r="3580" spans="1:9">
      <c r="A3580" s="46">
        <v>44779.215277777781</v>
      </c>
      <c r="B3580" s="8"/>
      <c r="C3580">
        <v>600.3654282</v>
      </c>
      <c r="D3580">
        <v>1714.86147936666</v>
      </c>
      <c r="F3580">
        <v>1513.4045500433299</v>
      </c>
      <c r="H3580">
        <v>1351.6515571699999</v>
      </c>
      <c r="I3580">
        <v>2195.1892012333301</v>
      </c>
    </row>
    <row r="3581" spans="1:9">
      <c r="A3581" s="46">
        <v>44779.21875</v>
      </c>
      <c r="B3581" s="8"/>
      <c r="C3581">
        <v>606.23614122333299</v>
      </c>
      <c r="D3581">
        <v>1712.40996173333</v>
      </c>
      <c r="F3581">
        <v>1516.69191799333</v>
      </c>
      <c r="H3581">
        <v>1354.8996351999999</v>
      </c>
      <c r="I3581">
        <v>2195.0576076933298</v>
      </c>
    </row>
    <row r="3582" spans="1:9">
      <c r="A3582" s="46">
        <v>44779.222222222219</v>
      </c>
      <c r="B3582" s="8"/>
      <c r="C3582">
        <v>604.388226883333</v>
      </c>
      <c r="D3582">
        <v>1711.2433202</v>
      </c>
      <c r="F3582">
        <v>1515.84256239</v>
      </c>
      <c r="H3582">
        <v>1353.83586315666</v>
      </c>
      <c r="I3582">
        <v>2194.7131493533302</v>
      </c>
    </row>
    <row r="3583" spans="1:9">
      <c r="A3583" s="46">
        <v>44779.225694444445</v>
      </c>
      <c r="B3583" s="8"/>
      <c r="C3583">
        <v>609.17844434999995</v>
      </c>
      <c r="D3583">
        <v>1711.0383319733301</v>
      </c>
      <c r="F3583">
        <v>1513.0843300500001</v>
      </c>
      <c r="H3583">
        <v>1356.82210802333</v>
      </c>
      <c r="I3583">
        <v>2194.6308050566599</v>
      </c>
    </row>
    <row r="3584" spans="1:9">
      <c r="A3584" s="46">
        <v>44779.229166666664</v>
      </c>
      <c r="B3584" s="8"/>
      <c r="C3584">
        <v>602.61295095666605</v>
      </c>
      <c r="D3584">
        <v>1713.5549503499999</v>
      </c>
      <c r="F3584">
        <v>1520.4468339366599</v>
      </c>
      <c r="H3584">
        <v>1352.35405343666</v>
      </c>
      <c r="I3584">
        <v>2194.6067513933299</v>
      </c>
    </row>
    <row r="3585" spans="1:9">
      <c r="A3585" s="46">
        <v>44779.232638888891</v>
      </c>
      <c r="B3585" s="8"/>
      <c r="C3585">
        <v>602.83981283000003</v>
      </c>
      <c r="D3585">
        <v>1706.6308246200001</v>
      </c>
      <c r="F3585">
        <v>1515.4254229866599</v>
      </c>
      <c r="H3585">
        <v>1353.2751339566601</v>
      </c>
      <c r="I3585">
        <v>2193.85980196333</v>
      </c>
    </row>
    <row r="3586" spans="1:9">
      <c r="A3586" s="46">
        <v>44779.236111111109</v>
      </c>
      <c r="B3586" s="8"/>
      <c r="C3586">
        <v>606.03827991999901</v>
      </c>
      <c r="D3586">
        <v>1707.45208989</v>
      </c>
      <c r="F3586">
        <v>1518.92024001666</v>
      </c>
      <c r="H3586">
        <v>1355.9907194933301</v>
      </c>
      <c r="I3586">
        <v>2194.3012092200001</v>
      </c>
    </row>
    <row r="3587" spans="1:9">
      <c r="A3587" s="46">
        <v>44779.239583333336</v>
      </c>
      <c r="B3587" s="8"/>
      <c r="C3587">
        <v>605.46686253333303</v>
      </c>
      <c r="D3587">
        <v>1717.3122736433299</v>
      </c>
      <c r="F3587">
        <v>1515.4734865299999</v>
      </c>
      <c r="H3587">
        <v>1352.71967292</v>
      </c>
      <c r="I3587">
        <v>2195.02672649333</v>
      </c>
    </row>
    <row r="3588" spans="1:9">
      <c r="A3588" s="46">
        <v>44779.243055555555</v>
      </c>
      <c r="B3588" s="8"/>
      <c r="C3588">
        <v>603.79369012333302</v>
      </c>
      <c r="D3588">
        <v>1708.6757850966601</v>
      </c>
      <c r="F3588">
        <v>1515.6906917633301</v>
      </c>
      <c r="H3588">
        <v>1354.4148632066599</v>
      </c>
      <c r="I3588">
        <v>2195.0958692733302</v>
      </c>
    </row>
    <row r="3589" spans="1:9">
      <c r="A3589" s="46">
        <v>44779.246527777781</v>
      </c>
      <c r="B3589" s="8"/>
      <c r="C3589">
        <v>602.07840851333299</v>
      </c>
      <c r="D3589">
        <v>1710.7298350066601</v>
      </c>
      <c r="F3589">
        <v>1514.73419079</v>
      </c>
      <c r="H3589">
        <v>1356.4681558899999</v>
      </c>
      <c r="I3589">
        <v>2198.20823957333</v>
      </c>
    </row>
    <row r="3590" spans="1:9">
      <c r="A3590" s="46">
        <v>44779.25</v>
      </c>
      <c r="B3590" s="8"/>
      <c r="C3590">
        <v>601.47989523000001</v>
      </c>
      <c r="D3590">
        <v>1712.3961755299999</v>
      </c>
      <c r="F3590">
        <v>1515.70877244333</v>
      </c>
      <c r="H3590">
        <v>1355.7934428266601</v>
      </c>
      <c r="I3590">
        <v>2198.3178546133299</v>
      </c>
    </row>
    <row r="3591" spans="1:9">
      <c r="A3591" s="46">
        <v>44779.253472222219</v>
      </c>
      <c r="B3591" s="8"/>
      <c r="C3591">
        <v>605.083304493333</v>
      </c>
      <c r="D3591">
        <v>1709.7101063433299</v>
      </c>
      <c r="F3591">
        <v>1515.4915716666601</v>
      </c>
      <c r="H3591">
        <v>1357.15444888</v>
      </c>
      <c r="I3591">
        <v>2198.3241663733302</v>
      </c>
    </row>
    <row r="3592" spans="1:9">
      <c r="A3592" s="46">
        <v>44779.256944444445</v>
      </c>
      <c r="B3592" s="8"/>
      <c r="C3592">
        <v>604.648538936666</v>
      </c>
      <c r="D3592">
        <v>1709.02989567333</v>
      </c>
      <c r="F3592">
        <v>1519.5442155400001</v>
      </c>
      <c r="H3592">
        <v>1355.48483007</v>
      </c>
      <c r="I3592">
        <v>2198.3192511366601</v>
      </c>
    </row>
    <row r="3593" spans="1:9">
      <c r="A3593" s="46">
        <v>44779.260416666664</v>
      </c>
      <c r="B3593" s="8"/>
      <c r="C3593">
        <v>604.66071983333302</v>
      </c>
      <c r="D3593">
        <v>1709.7265555500001</v>
      </c>
      <c r="F3593">
        <v>1514.31821077666</v>
      </c>
      <c r="H3593">
        <v>1357.88452723666</v>
      </c>
      <c r="I3593">
        <v>2197.8119017466602</v>
      </c>
    </row>
    <row r="3594" spans="1:9">
      <c r="A3594" s="46">
        <v>44779.263888888891</v>
      </c>
      <c r="B3594" s="8"/>
      <c r="C3594">
        <v>603.78797282666596</v>
      </c>
      <c r="D3594">
        <v>1710.6379924866601</v>
      </c>
      <c r="F3594">
        <v>1516.4992231966601</v>
      </c>
      <c r="H3594">
        <v>1352.8906896466599</v>
      </c>
      <c r="I3594">
        <v>2197.7612822333299</v>
      </c>
    </row>
    <row r="3595" spans="1:9">
      <c r="A3595" s="46">
        <v>44779.267361111109</v>
      </c>
      <c r="B3595" s="8"/>
      <c r="C3595">
        <v>605.71072537999999</v>
      </c>
      <c r="D3595">
        <v>1709.5211149300001</v>
      </c>
      <c r="F3595">
        <v>1517.5189868566599</v>
      </c>
      <c r="H3595">
        <v>1351.8366376833301</v>
      </c>
      <c r="I3595">
        <v>2198.0032808866599</v>
      </c>
    </row>
    <row r="3596" spans="1:9">
      <c r="A3596" s="46">
        <v>44779.270833333336</v>
      </c>
      <c r="B3596" s="8"/>
      <c r="C3596">
        <v>607.63842375000002</v>
      </c>
      <c r="D3596">
        <v>1710.8071166100001</v>
      </c>
      <c r="F3596">
        <v>1513.31397952666</v>
      </c>
      <c r="H3596">
        <v>1357.0151109466599</v>
      </c>
      <c r="I3596">
        <v>2198.3030215866602</v>
      </c>
    </row>
    <row r="3597" spans="1:9">
      <c r="A3597" s="46">
        <v>44779.274305555555</v>
      </c>
      <c r="B3597" s="8"/>
      <c r="C3597">
        <v>601.761661256666</v>
      </c>
      <c r="D3597">
        <v>1708.92805118666</v>
      </c>
      <c r="F3597">
        <v>1515.0378610599901</v>
      </c>
      <c r="H3597">
        <v>1352.4328310199901</v>
      </c>
      <c r="I3597">
        <v>2197.3778672733301</v>
      </c>
    </row>
    <row r="3598" spans="1:9">
      <c r="A3598" s="46">
        <v>44779.277777777781</v>
      </c>
      <c r="B3598" s="8"/>
      <c r="C3598">
        <v>600.59116999333298</v>
      </c>
      <c r="D3598">
        <v>1706.08366299666</v>
      </c>
      <c r="F3598">
        <v>1514.7867893099999</v>
      </c>
      <c r="H3598">
        <v>1355.50406681</v>
      </c>
      <c r="I3598">
        <v>2197.2651106399999</v>
      </c>
    </row>
    <row r="3599" spans="1:9">
      <c r="A3599" s="46">
        <v>44779.28125</v>
      </c>
      <c r="B3599" s="8"/>
      <c r="C3599">
        <v>597.58180905999996</v>
      </c>
      <c r="D3599">
        <v>1707.71178453333</v>
      </c>
      <c r="F3599">
        <v>1517.40772615333</v>
      </c>
      <c r="H3599">
        <v>1355.99139703333</v>
      </c>
      <c r="I3599">
        <v>2197.5500664266601</v>
      </c>
    </row>
    <row r="3600" spans="1:9">
      <c r="A3600" s="46">
        <v>44779.284722222219</v>
      </c>
      <c r="B3600" s="8"/>
      <c r="C3600">
        <v>599.45851196666604</v>
      </c>
      <c r="D3600">
        <v>1707.96934836333</v>
      </c>
      <c r="F3600">
        <v>1514.8381125866599</v>
      </c>
      <c r="H3600">
        <v>1358.0588408000001</v>
      </c>
      <c r="I3600">
        <v>2197.5323529133302</v>
      </c>
    </row>
    <row r="3601" spans="1:9">
      <c r="A3601" s="46">
        <v>44779.288194444445</v>
      </c>
      <c r="B3601" s="8"/>
      <c r="C3601">
        <v>600.04396031666602</v>
      </c>
      <c r="D3601">
        <v>1705.01116643</v>
      </c>
      <c r="F3601">
        <v>1518.1412609333299</v>
      </c>
      <c r="H3601">
        <v>1355.71178147</v>
      </c>
      <c r="I3601">
        <v>2197.62964277333</v>
      </c>
    </row>
    <row r="3602" spans="1:9">
      <c r="A3602" s="46">
        <v>44779.291666666664</v>
      </c>
      <c r="B3602" s="8"/>
      <c r="C3602">
        <v>598.86231748333296</v>
      </c>
      <c r="D3602">
        <v>1705.7847625966599</v>
      </c>
      <c r="F3602">
        <v>1516.4949101100001</v>
      </c>
      <c r="H3602">
        <v>1354.49632677</v>
      </c>
      <c r="I3602">
        <v>2198.0014198833301</v>
      </c>
    </row>
    <row r="3603" spans="1:9">
      <c r="A3603" s="46">
        <v>44779.295138888891</v>
      </c>
      <c r="B3603" s="8"/>
      <c r="C3603">
        <v>597.32322354999997</v>
      </c>
      <c r="D3603">
        <v>1711.2307021699901</v>
      </c>
      <c r="F3603">
        <v>1517.7954366700001</v>
      </c>
      <c r="H3603">
        <v>1353.3085852766601</v>
      </c>
      <c r="I3603">
        <v>2197.4386581633298</v>
      </c>
    </row>
    <row r="3604" spans="1:9">
      <c r="A3604" s="46">
        <v>44779.298611111109</v>
      </c>
      <c r="B3604" s="8"/>
      <c r="C3604">
        <v>597.41151573666605</v>
      </c>
      <c r="D3604">
        <v>1709.7579207966601</v>
      </c>
      <c r="F3604">
        <v>1514.5146820933301</v>
      </c>
      <c r="H3604">
        <v>1353.71216582333</v>
      </c>
      <c r="I3604">
        <v>2197.82803733333</v>
      </c>
    </row>
    <row r="3605" spans="1:9">
      <c r="A3605" s="46">
        <v>44779.302083333336</v>
      </c>
      <c r="B3605" s="8"/>
      <c r="C3605">
        <v>601.31342432333304</v>
      </c>
      <c r="D3605">
        <v>1710.78031471333</v>
      </c>
      <c r="F3605">
        <v>1517.86629070666</v>
      </c>
      <c r="H3605">
        <v>1355.1163847299999</v>
      </c>
      <c r="I3605">
        <v>2197.3170611166602</v>
      </c>
    </row>
    <row r="3606" spans="1:9">
      <c r="A3606" s="46">
        <v>44779.305555555555</v>
      </c>
      <c r="B3606" s="8"/>
      <c r="C3606">
        <v>599.90595995666604</v>
      </c>
      <c r="D3606">
        <v>1713.0259972733299</v>
      </c>
      <c r="F3606">
        <v>1518.1019120266601</v>
      </c>
      <c r="H3606">
        <v>1351.7788704</v>
      </c>
      <c r="I3606">
        <v>2197.5629936800001</v>
      </c>
    </row>
    <row r="3607" spans="1:9">
      <c r="A3607" s="46">
        <v>44779.309027777781</v>
      </c>
      <c r="B3607" s="8"/>
      <c r="C3607">
        <v>602.38676664666605</v>
      </c>
      <c r="D3607">
        <v>1711.9986204433301</v>
      </c>
      <c r="F3607">
        <v>1515.5004207099901</v>
      </c>
      <c r="H3607">
        <v>1354.5547485166601</v>
      </c>
      <c r="I3607">
        <v>2197.02119968333</v>
      </c>
    </row>
    <row r="3608" spans="1:9">
      <c r="A3608" s="46">
        <v>44779.3125</v>
      </c>
      <c r="B3608" s="8"/>
      <c r="C3608">
        <v>600.42395490666604</v>
      </c>
      <c r="D3608">
        <v>1712.2249654033301</v>
      </c>
      <c r="F3608">
        <v>1516.64743313333</v>
      </c>
      <c r="H3608">
        <v>1349.2222179866601</v>
      </c>
      <c r="I3608">
        <v>2197.3867885033301</v>
      </c>
    </row>
    <row r="3609" spans="1:9">
      <c r="A3609" s="46">
        <v>44779.315972222219</v>
      </c>
      <c r="B3609" s="8"/>
      <c r="C3609">
        <v>598.66880318000005</v>
      </c>
      <c r="D3609">
        <v>1712.16813246333</v>
      </c>
      <c r="F3609">
        <v>1512.31813728</v>
      </c>
      <c r="H3609">
        <v>1352.3327557099999</v>
      </c>
      <c r="I3609">
        <v>2196.8855760566598</v>
      </c>
    </row>
    <row r="3610" spans="1:9">
      <c r="A3610" s="46">
        <v>44779.319444444445</v>
      </c>
      <c r="B3610" s="8"/>
      <c r="C3610">
        <v>600.08967229999996</v>
      </c>
      <c r="D3610">
        <v>1714.07999136333</v>
      </c>
      <c r="F3610">
        <v>1513.0803163866599</v>
      </c>
      <c r="H3610">
        <v>1359.3282327100001</v>
      </c>
      <c r="I3610">
        <v>2197.5555607666602</v>
      </c>
    </row>
    <row r="3611" spans="1:9">
      <c r="A3611" s="46">
        <v>44779.322916666664</v>
      </c>
      <c r="B3611" s="8"/>
      <c r="C3611">
        <v>600.16986064000002</v>
      </c>
      <c r="D3611">
        <v>1712.8676597533299</v>
      </c>
      <c r="F3611">
        <v>1513.45377525666</v>
      </c>
      <c r="H3611">
        <v>1354.6350625233299</v>
      </c>
      <c r="I3611">
        <v>2197.1044072333302</v>
      </c>
    </row>
    <row r="3612" spans="1:9">
      <c r="A3612" s="46">
        <v>44779.326388888891</v>
      </c>
      <c r="B3612" s="8"/>
      <c r="C3612">
        <v>601.17085842999995</v>
      </c>
      <c r="D3612">
        <v>1715.7740954333301</v>
      </c>
      <c r="F3612">
        <v>1514.4477958566599</v>
      </c>
      <c r="H3612">
        <v>1352.3604077933301</v>
      </c>
      <c r="I3612">
        <v>2197.4521820466598</v>
      </c>
    </row>
    <row r="3613" spans="1:9">
      <c r="A3613" s="46">
        <v>44779.329861111109</v>
      </c>
      <c r="B3613" s="8"/>
      <c r="C3613">
        <v>602.78130802333305</v>
      </c>
      <c r="D3613">
        <v>1712.02443781333</v>
      </c>
      <c r="F3613">
        <v>1519.60167675666</v>
      </c>
      <c r="H3613">
        <v>1358.7783993166599</v>
      </c>
      <c r="I3613">
        <v>2196.5728807666601</v>
      </c>
    </row>
    <row r="3614" spans="1:9">
      <c r="A3614" s="46">
        <v>44779.333333333336</v>
      </c>
      <c r="B3614" s="8"/>
      <c r="C3614">
        <v>601.20004801666596</v>
      </c>
      <c r="D3614">
        <v>1709.9923685133299</v>
      </c>
      <c r="F3614">
        <v>1517.29058860333</v>
      </c>
      <c r="H3614">
        <v>1352.19927064333</v>
      </c>
      <c r="I3614">
        <v>2196.3094226633302</v>
      </c>
    </row>
    <row r="3615" spans="1:9">
      <c r="A3615" s="46">
        <v>44779.336805555555</v>
      </c>
      <c r="B3615" s="8"/>
      <c r="C3615">
        <v>602.14217165666605</v>
      </c>
      <c r="D3615">
        <v>1710.28543366333</v>
      </c>
      <c r="F3615">
        <v>1513.9073765200001</v>
      </c>
      <c r="H3615">
        <v>1349.4927341366599</v>
      </c>
      <c r="I3615">
        <v>2195.7121616200002</v>
      </c>
    </row>
    <row r="3616" spans="1:9">
      <c r="A3616" s="46">
        <v>44779.340277777781</v>
      </c>
      <c r="B3616" s="8"/>
      <c r="C3616">
        <v>601.98481980333304</v>
      </c>
      <c r="D3616">
        <v>1715.4671797466599</v>
      </c>
      <c r="F3616">
        <v>1514.85745976666</v>
      </c>
      <c r="H3616">
        <v>1352.2365246966599</v>
      </c>
      <c r="I3616">
        <v>2196.46200470333</v>
      </c>
    </row>
    <row r="3617" spans="1:9">
      <c r="A3617" s="46">
        <v>44779.34375</v>
      </c>
      <c r="B3617" s="8"/>
      <c r="C3617">
        <v>602.36853193000002</v>
      </c>
      <c r="D3617">
        <v>1711.9815406866601</v>
      </c>
      <c r="F3617">
        <v>1514.9656279866599</v>
      </c>
      <c r="H3617">
        <v>1357.40472504333</v>
      </c>
      <c r="I3617">
        <v>2196.1317750933299</v>
      </c>
    </row>
    <row r="3618" spans="1:9">
      <c r="A3618" s="46">
        <v>44779.347222222219</v>
      </c>
      <c r="B3618" s="8"/>
      <c r="C3618">
        <v>604.71503070333301</v>
      </c>
      <c r="D3618">
        <v>1714.2952044733299</v>
      </c>
      <c r="F3618">
        <v>1517.7286137933299</v>
      </c>
      <c r="H3618">
        <v>1350.07589318333</v>
      </c>
      <c r="I3618">
        <v>2195.8263530866602</v>
      </c>
    </row>
    <row r="3619" spans="1:9">
      <c r="A3619" s="46">
        <v>44779.350694444445</v>
      </c>
      <c r="B3619" s="8"/>
      <c r="C3619">
        <v>598.71328473999995</v>
      </c>
      <c r="D3619">
        <v>1713.39628605333</v>
      </c>
      <c r="F3619">
        <v>1515.51587771666</v>
      </c>
      <c r="H3619">
        <v>1355.75896432333</v>
      </c>
      <c r="I3619">
        <v>2196.2652558099999</v>
      </c>
    </row>
    <row r="3620" spans="1:9">
      <c r="A3620" s="46">
        <v>44779.354166666664</v>
      </c>
      <c r="B3620" s="8"/>
      <c r="C3620">
        <v>598.19649726333296</v>
      </c>
      <c r="D3620">
        <v>1711.55319294333</v>
      </c>
      <c r="F3620">
        <v>1513.39946330666</v>
      </c>
      <c r="H3620">
        <v>1349.9235122233299</v>
      </c>
      <c r="I3620">
        <v>2195.8227459499999</v>
      </c>
    </row>
    <row r="3621" spans="1:9">
      <c r="A3621" s="46">
        <v>44779.357638888891</v>
      </c>
      <c r="B3621" s="8"/>
      <c r="C3621">
        <v>601.29582336333306</v>
      </c>
      <c r="D3621">
        <v>1713.4897829966601</v>
      </c>
      <c r="F3621">
        <v>1514.9993186133299</v>
      </c>
      <c r="H3621">
        <v>1349.5685340166599</v>
      </c>
      <c r="I3621">
        <v>2194.9739280366598</v>
      </c>
    </row>
    <row r="3622" spans="1:9">
      <c r="A3622" s="46">
        <v>44779.361111111109</v>
      </c>
      <c r="B3622" s="8"/>
      <c r="C3622">
        <v>600.90451876999998</v>
      </c>
      <c r="D3622">
        <v>1709.9372413533299</v>
      </c>
      <c r="F3622">
        <v>1517.7269735833299</v>
      </c>
      <c r="H3622">
        <v>1353.1236752699999</v>
      </c>
      <c r="I3622">
        <v>2194.6623648333298</v>
      </c>
    </row>
    <row r="3623" spans="1:9">
      <c r="A3623" s="46">
        <v>44779.364583333336</v>
      </c>
      <c r="B3623" s="8"/>
      <c r="C3623">
        <v>600.589645613333</v>
      </c>
      <c r="D3623">
        <v>1715.8754973699999</v>
      </c>
      <c r="F3623">
        <v>1517.6473305699999</v>
      </c>
      <c r="H3623">
        <v>1351.9446376133301</v>
      </c>
      <c r="I3623">
        <v>2194.7615582499998</v>
      </c>
    </row>
    <row r="3624" spans="1:9">
      <c r="A3624" s="46">
        <v>44779.368055555555</v>
      </c>
      <c r="B3624" s="8"/>
      <c r="C3624">
        <v>598.55079801333295</v>
      </c>
      <c r="D3624">
        <v>1713.2860339733299</v>
      </c>
      <c r="F3624">
        <v>1514.48670543666</v>
      </c>
      <c r="H3624">
        <v>1351.6489826566601</v>
      </c>
      <c r="I3624">
        <v>2194.4604100466599</v>
      </c>
    </row>
    <row r="3625" spans="1:9">
      <c r="A3625" s="46">
        <v>44779.371527777781</v>
      </c>
      <c r="B3625" s="8"/>
      <c r="C3625">
        <v>601.31138853666596</v>
      </c>
      <c r="D3625">
        <v>1713.8910218066601</v>
      </c>
      <c r="F3625">
        <v>1517.72146174666</v>
      </c>
      <c r="H3625">
        <v>1354.33574795</v>
      </c>
      <c r="I3625">
        <v>2194.3520976099999</v>
      </c>
    </row>
    <row r="3626" spans="1:9">
      <c r="A3626" s="46">
        <v>44779.375</v>
      </c>
      <c r="B3626" s="8"/>
      <c r="C3626">
        <v>601.19509677333303</v>
      </c>
      <c r="D3626">
        <v>1714.6486244600001</v>
      </c>
      <c r="F3626">
        <v>1513.7735439533301</v>
      </c>
      <c r="H3626">
        <v>1353.37346852666</v>
      </c>
      <c r="I3626">
        <v>2193.95587016333</v>
      </c>
    </row>
    <row r="3627" spans="1:9">
      <c r="A3627" s="46">
        <v>44779.378472222219</v>
      </c>
      <c r="B3627" s="8"/>
      <c r="C3627">
        <v>600.70762783666601</v>
      </c>
      <c r="D3627">
        <v>1714.8419541000001</v>
      </c>
      <c r="F3627">
        <v>1518.3018954499901</v>
      </c>
      <c r="H3627">
        <v>1352.5051766399999</v>
      </c>
      <c r="I3627">
        <v>2194.4319788466601</v>
      </c>
    </row>
    <row r="3628" spans="1:9">
      <c r="A3628" s="46">
        <v>44779.381944444445</v>
      </c>
      <c r="B3628" s="8"/>
      <c r="C3628">
        <v>596.80151978333299</v>
      </c>
      <c r="D3628">
        <v>1711.7503745466599</v>
      </c>
      <c r="F3628">
        <v>1515.3651500533299</v>
      </c>
      <c r="H3628">
        <v>1352.1255645066601</v>
      </c>
      <c r="I3628">
        <v>2195.0750589366598</v>
      </c>
    </row>
    <row r="3629" spans="1:9">
      <c r="A3629" s="46">
        <v>44779.385416666664</v>
      </c>
      <c r="B3629" s="8"/>
      <c r="C3629">
        <v>599.87924219333297</v>
      </c>
      <c r="D3629">
        <v>1711.1793330099999</v>
      </c>
      <c r="F3629">
        <v>1512.8141996233301</v>
      </c>
      <c r="H3629">
        <v>1352.20827818</v>
      </c>
      <c r="I3629">
        <v>2195.39012987666</v>
      </c>
    </row>
    <row r="3630" spans="1:9">
      <c r="A3630" s="46">
        <v>44779.388888888891</v>
      </c>
      <c r="B3630" s="8"/>
      <c r="C3630">
        <v>598.08351326666605</v>
      </c>
      <c r="D3630">
        <v>1708.09421705666</v>
      </c>
      <c r="F3630">
        <v>1514.7414881899999</v>
      </c>
      <c r="H3630">
        <v>1354.5215747899999</v>
      </c>
      <c r="I3630">
        <v>2194.43113198333</v>
      </c>
    </row>
    <row r="3631" spans="1:9">
      <c r="A3631" s="46">
        <v>44779.392361111109</v>
      </c>
      <c r="B3631" s="8"/>
      <c r="C3631">
        <v>597.53370501999996</v>
      </c>
      <c r="D3631">
        <v>1716.1277722166601</v>
      </c>
      <c r="F3631">
        <v>1517.76168595333</v>
      </c>
      <c r="H3631">
        <v>1348.67255511333</v>
      </c>
      <c r="I3631">
        <v>2194.7525704033301</v>
      </c>
    </row>
    <row r="3632" spans="1:9">
      <c r="A3632" s="46">
        <v>44779.395833333336</v>
      </c>
      <c r="B3632" s="8"/>
      <c r="C3632">
        <v>599.36476258000005</v>
      </c>
      <c r="D3632">
        <v>1712.2017564466601</v>
      </c>
      <c r="F3632">
        <v>1516.1888849833299</v>
      </c>
      <c r="H3632">
        <v>1352.01724221666</v>
      </c>
      <c r="I3632">
        <v>2194.6736901133299</v>
      </c>
    </row>
    <row r="3633" spans="1:9">
      <c r="A3633" s="46">
        <v>44779.399305555555</v>
      </c>
      <c r="B3633" s="8"/>
      <c r="C3633">
        <v>599.18935627666599</v>
      </c>
      <c r="D3633">
        <v>1713.36280193999</v>
      </c>
      <c r="F3633">
        <v>1517.4205430699999</v>
      </c>
      <c r="H3633">
        <v>1348.1641883833299</v>
      </c>
      <c r="I3633">
        <v>2194.3380153099902</v>
      </c>
    </row>
    <row r="3634" spans="1:9">
      <c r="A3634" s="46">
        <v>44779.402777777781</v>
      </c>
      <c r="B3634" s="8"/>
      <c r="C3634">
        <v>600.40081587333304</v>
      </c>
      <c r="D3634">
        <v>1711.24439218666</v>
      </c>
      <c r="F3634">
        <v>1515.1410332400001</v>
      </c>
      <c r="H3634">
        <v>1351.74243917333</v>
      </c>
      <c r="I3634">
        <v>2194.6820583899998</v>
      </c>
    </row>
    <row r="3635" spans="1:9">
      <c r="A3635" s="46">
        <v>44779.40625</v>
      </c>
      <c r="B3635" s="8"/>
      <c r="C3635">
        <v>599.00595099333304</v>
      </c>
      <c r="D3635">
        <v>1715.1071059999999</v>
      </c>
      <c r="F3635">
        <v>1521.09210279333</v>
      </c>
      <c r="H3635">
        <v>1349.0846766366601</v>
      </c>
      <c r="I3635">
        <v>2194.2343262633299</v>
      </c>
    </row>
    <row r="3636" spans="1:9">
      <c r="A3636" s="46">
        <v>44779.409722222219</v>
      </c>
      <c r="B3636" s="8"/>
      <c r="C3636">
        <v>602.95732738666595</v>
      </c>
      <c r="D3636">
        <v>1715.6385253999999</v>
      </c>
      <c r="F3636">
        <v>1517.2116208933301</v>
      </c>
      <c r="H3636">
        <v>1352.72001383666</v>
      </c>
      <c r="I3636">
        <v>2194.03066685666</v>
      </c>
    </row>
    <row r="3637" spans="1:9">
      <c r="A3637" s="46">
        <v>44779.413194444445</v>
      </c>
      <c r="B3637" s="8"/>
      <c r="C3637">
        <v>599.68140712000002</v>
      </c>
      <c r="D3637">
        <v>1712.5344512966601</v>
      </c>
      <c r="F3637">
        <v>1515.88300950333</v>
      </c>
      <c r="H3637">
        <v>1354.3082597800001</v>
      </c>
      <c r="I3637">
        <v>2194.0027218866599</v>
      </c>
    </row>
    <row r="3638" spans="1:9">
      <c r="A3638" s="46">
        <v>44779.416666666664</v>
      </c>
      <c r="B3638" s="8"/>
      <c r="C3638">
        <v>600.33779472000003</v>
      </c>
      <c r="D3638">
        <v>1715.8769397933299</v>
      </c>
      <c r="F3638">
        <v>1516.7037644699999</v>
      </c>
      <c r="H3638">
        <v>1349.8240805666601</v>
      </c>
      <c r="I3638">
        <v>2194.1443108466601</v>
      </c>
    </row>
    <row r="3639" spans="1:9">
      <c r="A3639" s="46">
        <v>44779.420138888891</v>
      </c>
      <c r="B3639" s="8"/>
      <c r="C3639">
        <v>599.88310723666598</v>
      </c>
      <c r="D3639">
        <v>1715.44372049666</v>
      </c>
      <c r="F3639">
        <v>1517.80921734</v>
      </c>
      <c r="H3639">
        <v>1350.67834367</v>
      </c>
      <c r="I3639">
        <v>2197.9602482833302</v>
      </c>
    </row>
    <row r="3640" spans="1:9">
      <c r="A3640" s="46">
        <v>44779.423611111109</v>
      </c>
      <c r="B3640" s="8"/>
      <c r="C3640">
        <v>598.859922199999</v>
      </c>
      <c r="D3640">
        <v>1711.6814098899999</v>
      </c>
      <c r="F3640">
        <v>1512.23607379333</v>
      </c>
      <c r="H3640">
        <v>1350.5830754066601</v>
      </c>
      <c r="I3640">
        <v>2197.7122963100001</v>
      </c>
    </row>
    <row r="3641" spans="1:9">
      <c r="A3641" s="46">
        <v>44779.427083333336</v>
      </c>
      <c r="B3641" s="8"/>
      <c r="C3641">
        <v>595.68738173333304</v>
      </c>
      <c r="D3641">
        <v>1714.5084211200001</v>
      </c>
      <c r="F3641">
        <v>1517.09964115666</v>
      </c>
      <c r="H3641">
        <v>1353.4433762199999</v>
      </c>
      <c r="I3641">
        <v>2197.93413042666</v>
      </c>
    </row>
    <row r="3642" spans="1:9">
      <c r="A3642" s="46">
        <v>44779.430555555555</v>
      </c>
      <c r="B3642" s="8"/>
      <c r="C3642">
        <v>597.55463340999995</v>
      </c>
      <c r="D3642">
        <v>1715.8624302133301</v>
      </c>
      <c r="F3642">
        <v>1513.9635592366601</v>
      </c>
      <c r="H3642">
        <v>1352.1353053099999</v>
      </c>
      <c r="I3642">
        <v>2197.7964699499998</v>
      </c>
    </row>
    <row r="3643" spans="1:9">
      <c r="A3643" s="46">
        <v>44779.434027777781</v>
      </c>
      <c r="B3643" s="8"/>
      <c r="C3643">
        <v>601.44163689999903</v>
      </c>
      <c r="D3643">
        <v>1713.7326481766599</v>
      </c>
      <c r="F3643">
        <v>1515.9711541766601</v>
      </c>
      <c r="H3643">
        <v>1349.1989653000001</v>
      </c>
      <c r="I3643">
        <v>2198.1165478900002</v>
      </c>
    </row>
    <row r="3644" spans="1:9">
      <c r="A3644" s="46">
        <v>44779.4375</v>
      </c>
      <c r="B3644" s="8"/>
      <c r="C3644">
        <v>599.23174847333303</v>
      </c>
      <c r="D3644">
        <v>1716.42365226333</v>
      </c>
      <c r="F3644">
        <v>1514.4157225066599</v>
      </c>
      <c r="H3644">
        <v>1350.15942642</v>
      </c>
      <c r="I3644">
        <v>2196.9562705399999</v>
      </c>
    </row>
    <row r="3645" spans="1:9">
      <c r="A3645" s="46">
        <v>44779.440972222219</v>
      </c>
      <c r="B3645" s="8"/>
      <c r="C3645">
        <v>601.92409884999995</v>
      </c>
      <c r="D3645">
        <v>1717.47099479333</v>
      </c>
      <c r="F3645">
        <v>1517.2885047633299</v>
      </c>
      <c r="H3645">
        <v>1350.0144346566599</v>
      </c>
      <c r="I3645">
        <v>2196.7966413300001</v>
      </c>
    </row>
    <row r="3646" spans="1:9">
      <c r="A3646" s="46">
        <v>44779.444444444445</v>
      </c>
      <c r="B3646" s="8"/>
      <c r="C3646">
        <v>596.32874181666602</v>
      </c>
      <c r="D3646">
        <v>1714.47582761333</v>
      </c>
      <c r="F3646">
        <v>1515.7858191233299</v>
      </c>
      <c r="H3646">
        <v>1348.1891883333301</v>
      </c>
      <c r="I3646">
        <v>2196.7209628199998</v>
      </c>
    </row>
    <row r="3647" spans="1:9">
      <c r="A3647" s="46">
        <v>44779.447916666664</v>
      </c>
      <c r="B3647" s="8"/>
      <c r="C3647">
        <v>602.10869519666596</v>
      </c>
      <c r="D3647">
        <v>1716.36794270666</v>
      </c>
      <c r="F3647">
        <v>1512.9163249200001</v>
      </c>
      <c r="H3647">
        <v>1350.3240495033299</v>
      </c>
      <c r="I3647">
        <v>2196.9339729200001</v>
      </c>
    </row>
    <row r="3648" spans="1:9">
      <c r="A3648" s="46">
        <v>44779.451388888891</v>
      </c>
      <c r="B3648" s="8"/>
      <c r="C3648">
        <v>601.671189076666</v>
      </c>
      <c r="D3648">
        <v>1715.38761536333</v>
      </c>
      <c r="F3648">
        <v>1520.58394700333</v>
      </c>
      <c r="H3648">
        <v>1352.05238949</v>
      </c>
      <c r="I3648">
        <v>2196.3831680999901</v>
      </c>
    </row>
    <row r="3649" spans="1:9">
      <c r="A3649" s="46">
        <v>44779.454861111109</v>
      </c>
      <c r="B3649" s="8"/>
      <c r="C3649">
        <v>599.65793591333295</v>
      </c>
      <c r="D3649">
        <v>1717.74612347333</v>
      </c>
      <c r="F3649">
        <v>1516.8689142533301</v>
      </c>
      <c r="H3649">
        <v>1351.85794414</v>
      </c>
      <c r="I3649">
        <v>2196.1840206366601</v>
      </c>
    </row>
    <row r="3650" spans="1:9">
      <c r="A3650" s="46">
        <v>44779.458333333336</v>
      </c>
      <c r="B3650" s="8"/>
      <c r="C3650">
        <v>599.51669226000001</v>
      </c>
      <c r="D3650">
        <v>1715.8002154666599</v>
      </c>
      <c r="F3650">
        <v>1519.6912212299901</v>
      </c>
      <c r="H3650">
        <v>1349.93095495333</v>
      </c>
      <c r="I3650">
        <v>2196.12752862666</v>
      </c>
    </row>
    <row r="3651" spans="1:9">
      <c r="A3651" s="46">
        <v>44779.461805555555</v>
      </c>
      <c r="B3651" s="8"/>
      <c r="C3651">
        <v>601.31050444666596</v>
      </c>
      <c r="D3651">
        <v>1715.2130919700001</v>
      </c>
      <c r="F3651">
        <v>1520.35601864</v>
      </c>
      <c r="H3651">
        <v>1350.26851691666</v>
      </c>
      <c r="I3651">
        <v>2196.2474035233299</v>
      </c>
    </row>
    <row r="3652" spans="1:9">
      <c r="A3652" s="46">
        <v>44779.465277777781</v>
      </c>
      <c r="B3652" s="8"/>
      <c r="C3652">
        <v>603.68549020333296</v>
      </c>
      <c r="D3652">
        <v>1712.79401698333</v>
      </c>
      <c r="F3652">
        <v>1516.49415064666</v>
      </c>
      <c r="H3652">
        <v>1347.7246814</v>
      </c>
      <c r="I3652">
        <v>2197.7526123433299</v>
      </c>
    </row>
    <row r="3653" spans="1:9">
      <c r="A3653" s="46">
        <v>44779.46875</v>
      </c>
      <c r="B3653" s="8"/>
      <c r="C3653">
        <v>601.60573761666603</v>
      </c>
      <c r="D3653">
        <v>1715.8600840633301</v>
      </c>
      <c r="F3653">
        <v>1516.8912741333299</v>
      </c>
      <c r="H3653">
        <v>1350.2771474900001</v>
      </c>
      <c r="I3653">
        <v>2196.9085303899901</v>
      </c>
    </row>
    <row r="3654" spans="1:9">
      <c r="A3654" s="46">
        <v>44779.472222222219</v>
      </c>
      <c r="B3654" s="8"/>
      <c r="C3654">
        <v>603.30955078</v>
      </c>
      <c r="D3654">
        <v>1716.44728961333</v>
      </c>
      <c r="F3654">
        <v>1517.92185606</v>
      </c>
      <c r="H3654">
        <v>1351.16532631</v>
      </c>
      <c r="I3654">
        <v>2196.64042592333</v>
      </c>
    </row>
    <row r="3655" spans="1:9">
      <c r="A3655" s="46">
        <v>44779.475694444445</v>
      </c>
      <c r="B3655" s="8"/>
      <c r="C3655">
        <v>599.51981315666603</v>
      </c>
      <c r="D3655">
        <v>1717.2838632200001</v>
      </c>
      <c r="F3655">
        <v>1515.9794033333301</v>
      </c>
      <c r="H3655">
        <v>1349.80439791666</v>
      </c>
      <c r="I3655">
        <v>2196.8091883633301</v>
      </c>
    </row>
    <row r="3656" spans="1:9">
      <c r="A3656" s="46">
        <v>44779.479166666664</v>
      </c>
      <c r="B3656" s="8"/>
      <c r="C3656">
        <v>601.40029807666599</v>
      </c>
      <c r="D3656">
        <v>1716.29601776666</v>
      </c>
      <c r="F3656">
        <v>1517.78414089333</v>
      </c>
      <c r="H3656">
        <v>1352.10452466333</v>
      </c>
      <c r="I3656">
        <v>2196.6239527033299</v>
      </c>
    </row>
    <row r="3657" spans="1:9">
      <c r="A3657" s="46">
        <v>44779.482638888891</v>
      </c>
      <c r="B3657" s="8"/>
      <c r="C3657">
        <v>600.18862753999997</v>
      </c>
      <c r="D3657">
        <v>1713.1723517166599</v>
      </c>
      <c r="F3657">
        <v>1515.20730209666</v>
      </c>
      <c r="H3657">
        <v>1351.5388005433299</v>
      </c>
      <c r="I3657">
        <v>2196.3872866433298</v>
      </c>
    </row>
    <row r="3658" spans="1:9">
      <c r="A3658" s="46">
        <v>44779.486111111109</v>
      </c>
      <c r="B3658" s="8"/>
      <c r="C3658">
        <v>603.27934494666601</v>
      </c>
      <c r="D3658">
        <v>1714.72897778333</v>
      </c>
      <c r="F3658">
        <v>1517.0767556599999</v>
      </c>
      <c r="H3658">
        <v>1348.67949842333</v>
      </c>
      <c r="I3658">
        <v>2196.47008557666</v>
      </c>
    </row>
    <row r="3659" spans="1:9">
      <c r="A3659" s="46">
        <v>44779.489583333336</v>
      </c>
      <c r="B3659" s="8"/>
      <c r="C3659">
        <v>599.97205724999901</v>
      </c>
      <c r="D3659">
        <v>1716.75928225333</v>
      </c>
      <c r="F3659">
        <v>1519.05689627333</v>
      </c>
      <c r="H3659">
        <v>1347.3005112000001</v>
      </c>
      <c r="I3659">
        <v>2196.1780279633299</v>
      </c>
    </row>
    <row r="3660" spans="1:9">
      <c r="A3660" s="46">
        <v>44779.493055555555</v>
      </c>
      <c r="B3660" s="8"/>
      <c r="C3660">
        <v>600.97349981000002</v>
      </c>
      <c r="D3660">
        <v>1713.3414408533299</v>
      </c>
      <c r="F3660">
        <v>1515.06731949</v>
      </c>
      <c r="H3660">
        <v>1355.4906533266601</v>
      </c>
      <c r="I3660">
        <v>2195.96097032333</v>
      </c>
    </row>
    <row r="3661" spans="1:9">
      <c r="A3661" s="46">
        <v>44779.496527777781</v>
      </c>
      <c r="B3661" s="8"/>
      <c r="C3661">
        <v>602.51895357333296</v>
      </c>
      <c r="D3661">
        <v>1713.8986175033299</v>
      </c>
      <c r="F3661">
        <v>1517.3129103066599</v>
      </c>
      <c r="H3661">
        <v>1350.79951891666</v>
      </c>
      <c r="I3661">
        <v>2196.1139566666602</v>
      </c>
    </row>
    <row r="3662" spans="1:9">
      <c r="A3662" s="46">
        <v>44779.5</v>
      </c>
      <c r="B3662" s="8"/>
      <c r="C3662">
        <v>600.34585595999999</v>
      </c>
      <c r="D3662">
        <v>1716.1638418033299</v>
      </c>
      <c r="F3662">
        <v>1518.09456654666</v>
      </c>
      <c r="H3662">
        <v>1351.2781540466599</v>
      </c>
      <c r="I3662">
        <v>2195.0999244833301</v>
      </c>
    </row>
    <row r="3663" spans="1:9">
      <c r="A3663" s="46">
        <v>44779.503472222219</v>
      </c>
      <c r="B3663" s="8"/>
      <c r="C3663">
        <v>600.59747734999996</v>
      </c>
      <c r="D3663">
        <v>1713.2824551900001</v>
      </c>
      <c r="F3663">
        <v>1518.7335018399999</v>
      </c>
      <c r="H3663">
        <v>1348.4048844133299</v>
      </c>
      <c r="I3663">
        <v>2195.6481165999999</v>
      </c>
    </row>
    <row r="3664" spans="1:9">
      <c r="A3664" s="46">
        <v>44779.506944444445</v>
      </c>
      <c r="B3664" s="8"/>
      <c r="C3664">
        <v>598.31471661333296</v>
      </c>
      <c r="D3664">
        <v>1711.78462686333</v>
      </c>
      <c r="F3664">
        <v>1517.04344859666</v>
      </c>
      <c r="H3664">
        <v>1350.3020207166601</v>
      </c>
      <c r="I3664">
        <v>2195.4544142699901</v>
      </c>
    </row>
    <row r="3665" spans="1:9">
      <c r="A3665" s="46">
        <v>44779.510416666664</v>
      </c>
      <c r="B3665" s="8"/>
      <c r="C3665">
        <v>598.73580745000004</v>
      </c>
      <c r="D3665">
        <v>1714.94292878333</v>
      </c>
      <c r="F3665">
        <v>1515.19741486666</v>
      </c>
      <c r="H3665">
        <v>1352.1427863066599</v>
      </c>
      <c r="I3665">
        <v>2195.40609934333</v>
      </c>
    </row>
    <row r="3666" spans="1:9">
      <c r="A3666" s="46">
        <v>44779.513888888891</v>
      </c>
      <c r="B3666" s="8"/>
      <c r="C3666">
        <v>602.23569921666603</v>
      </c>
      <c r="D3666">
        <v>1710.4100007633299</v>
      </c>
      <c r="F3666">
        <v>1514.79317209333</v>
      </c>
      <c r="H3666">
        <v>1347.1321159966601</v>
      </c>
      <c r="I3666">
        <v>2194.6968619066602</v>
      </c>
    </row>
    <row r="3667" spans="1:9">
      <c r="A3667" s="46">
        <v>44779.517361111109</v>
      </c>
      <c r="B3667" s="8"/>
      <c r="C3667">
        <v>600.02073933999998</v>
      </c>
      <c r="D3667">
        <v>1712.89193413</v>
      </c>
      <c r="F3667">
        <v>1515.3842502933301</v>
      </c>
      <c r="H3667">
        <v>1352.5357234600001</v>
      </c>
      <c r="I3667">
        <v>2194.8014404533301</v>
      </c>
    </row>
    <row r="3668" spans="1:9">
      <c r="A3668" s="46">
        <v>44779.520833333336</v>
      </c>
      <c r="B3668" s="8"/>
      <c r="C3668">
        <v>596.20740158000001</v>
      </c>
      <c r="D3668">
        <v>1714.26164062</v>
      </c>
      <c r="F3668">
        <v>1514.8830443433301</v>
      </c>
      <c r="H3668">
        <v>1349.6210745799999</v>
      </c>
      <c r="I3668">
        <v>2194.9071805899998</v>
      </c>
    </row>
    <row r="3669" spans="1:9">
      <c r="A3669" s="46">
        <v>44779.524305555555</v>
      </c>
      <c r="B3669" s="8"/>
      <c r="C3669">
        <v>601.83509092333304</v>
      </c>
      <c r="D3669">
        <v>1710.84344516333</v>
      </c>
      <c r="F3669">
        <v>1516.3910080133301</v>
      </c>
      <c r="H3669">
        <v>1347.1684794366599</v>
      </c>
      <c r="I3669">
        <v>2194.00377093</v>
      </c>
    </row>
    <row r="3670" spans="1:9">
      <c r="A3670" s="46">
        <v>44779.527777777781</v>
      </c>
      <c r="B3670" s="8"/>
      <c r="C3670">
        <v>598.74950945666603</v>
      </c>
      <c r="D3670">
        <v>1715.8749487866601</v>
      </c>
      <c r="F3670">
        <v>1513.81889315333</v>
      </c>
      <c r="H3670">
        <v>1346.6199180666599</v>
      </c>
      <c r="I3670">
        <v>2193.8419606433299</v>
      </c>
    </row>
    <row r="3671" spans="1:9">
      <c r="A3671" s="46">
        <v>44779.53125</v>
      </c>
      <c r="B3671" s="8"/>
      <c r="C3671">
        <v>601.56027153666605</v>
      </c>
      <c r="D3671">
        <v>1711.4394046966599</v>
      </c>
      <c r="F3671">
        <v>1519.29515550666</v>
      </c>
      <c r="H3671">
        <v>1347.5574696066601</v>
      </c>
      <c r="I3671">
        <v>2194.36196079</v>
      </c>
    </row>
    <row r="3672" spans="1:9">
      <c r="A3672" s="46">
        <v>44779.534722222219</v>
      </c>
      <c r="B3672" s="8"/>
      <c r="C3672">
        <v>602.84481328000004</v>
      </c>
      <c r="D3672">
        <v>1716.0006775433301</v>
      </c>
      <c r="F3672">
        <v>1518.59401643</v>
      </c>
      <c r="H3672">
        <v>1350.17840862666</v>
      </c>
      <c r="I3672">
        <v>2193.7569937233302</v>
      </c>
    </row>
    <row r="3673" spans="1:9">
      <c r="A3673" s="46">
        <v>44779.538194444445</v>
      </c>
      <c r="B3673" s="8"/>
      <c r="C3673">
        <v>601.79611789999899</v>
      </c>
      <c r="D3673">
        <v>1711.3448007833299</v>
      </c>
      <c r="F3673">
        <v>1517.75188723</v>
      </c>
      <c r="H3673">
        <v>1350.5023363466601</v>
      </c>
      <c r="I3673">
        <v>2193.4010232733299</v>
      </c>
    </row>
    <row r="3674" spans="1:9">
      <c r="A3674" s="46">
        <v>44779.541666666664</v>
      </c>
      <c r="B3674" s="8"/>
      <c r="C3674">
        <v>600.29494793000003</v>
      </c>
      <c r="D3674">
        <v>1714.2018583300001</v>
      </c>
      <c r="F3674">
        <v>1518.2075253999999</v>
      </c>
      <c r="H3674">
        <v>1347.5397255166599</v>
      </c>
      <c r="I3674">
        <v>2195.3424247200001</v>
      </c>
    </row>
    <row r="3675" spans="1:9">
      <c r="A3675" s="46">
        <v>44779.545138888891</v>
      </c>
      <c r="B3675" s="8"/>
      <c r="C3675">
        <v>597.96251505999999</v>
      </c>
      <c r="D3675">
        <v>1710.9537748566599</v>
      </c>
      <c r="F3675">
        <v>1513.68148833333</v>
      </c>
      <c r="H3675">
        <v>1353.0706724266599</v>
      </c>
      <c r="I3675">
        <v>2196.0604369500002</v>
      </c>
    </row>
    <row r="3676" spans="1:9">
      <c r="A3676" s="46">
        <v>44779.548611111109</v>
      </c>
      <c r="B3676" s="8"/>
      <c r="C3676">
        <v>601.13793055999997</v>
      </c>
      <c r="D3676">
        <v>1710.65157102333</v>
      </c>
      <c r="F3676">
        <v>1516.25190289333</v>
      </c>
      <c r="H3676">
        <v>1350.8937359700001</v>
      </c>
      <c r="I3676">
        <v>2195.99075326</v>
      </c>
    </row>
    <row r="3677" spans="1:9">
      <c r="A3677" s="46">
        <v>44779.552083333336</v>
      </c>
      <c r="B3677" s="8"/>
      <c r="C3677">
        <v>603.05150728666604</v>
      </c>
      <c r="D3677">
        <v>1711.6535796533301</v>
      </c>
      <c r="F3677">
        <v>1517.8262959799999</v>
      </c>
      <c r="H3677">
        <v>1350.96963962</v>
      </c>
      <c r="I3677">
        <v>2195.8786128933298</v>
      </c>
    </row>
    <row r="3678" spans="1:9">
      <c r="A3678" s="46">
        <v>44779.555555555555</v>
      </c>
      <c r="B3678" s="8"/>
      <c r="C3678">
        <v>599.42425196666602</v>
      </c>
      <c r="D3678">
        <v>1713.49851302666</v>
      </c>
      <c r="F3678">
        <v>1514.52414202666</v>
      </c>
      <c r="H3678">
        <v>1351.83526954333</v>
      </c>
      <c r="I3678">
        <v>2196.20687226666</v>
      </c>
    </row>
    <row r="3679" spans="1:9">
      <c r="A3679" s="46">
        <v>44779.559027777781</v>
      </c>
      <c r="B3679" s="8"/>
      <c r="C3679">
        <v>597.75796279999997</v>
      </c>
      <c r="D3679">
        <v>1712.59197808666</v>
      </c>
      <c r="F3679">
        <v>1517.7545775799999</v>
      </c>
      <c r="H3679">
        <v>1347.16153611666</v>
      </c>
      <c r="I3679">
        <v>2195.8149567933301</v>
      </c>
    </row>
    <row r="3680" spans="1:9">
      <c r="A3680" s="46">
        <v>44779.5625</v>
      </c>
      <c r="B3680" s="8"/>
      <c r="C3680">
        <v>596.45573704666594</v>
      </c>
      <c r="D3680">
        <v>1712.3328440599901</v>
      </c>
      <c r="F3680">
        <v>1514.46083020333</v>
      </c>
      <c r="H3680">
        <v>1344.88119362666</v>
      </c>
      <c r="I3680">
        <v>2195.58467142666</v>
      </c>
    </row>
    <row r="3681" spans="1:9">
      <c r="A3681" s="46">
        <v>44779.565972222219</v>
      </c>
      <c r="B3681" s="8"/>
      <c r="C3681">
        <v>600.98897537666596</v>
      </c>
      <c r="D3681">
        <v>1716.66112802666</v>
      </c>
      <c r="F3681">
        <v>1517.1182299566599</v>
      </c>
      <c r="H3681">
        <v>1348.4612496566599</v>
      </c>
      <c r="I3681">
        <v>2195.54862590333</v>
      </c>
    </row>
    <row r="3682" spans="1:9">
      <c r="A3682" s="46">
        <v>44779.569444444445</v>
      </c>
      <c r="B3682" s="8"/>
      <c r="C3682">
        <v>601.57575141999996</v>
      </c>
      <c r="D3682">
        <v>1708.4950460800001</v>
      </c>
      <c r="F3682">
        <v>1521.8080071300001</v>
      </c>
      <c r="H3682">
        <v>1348.74350967333</v>
      </c>
      <c r="I3682">
        <v>2195.1399334100001</v>
      </c>
    </row>
    <row r="3683" spans="1:9">
      <c r="A3683" s="46">
        <v>44779.572916666664</v>
      </c>
      <c r="B3683" s="8"/>
      <c r="C3683">
        <v>599.29320705999999</v>
      </c>
      <c r="D3683">
        <v>1709.6739635699901</v>
      </c>
      <c r="F3683">
        <v>1519.0967194033301</v>
      </c>
      <c r="H3683">
        <v>1348.0541001833301</v>
      </c>
      <c r="I3683">
        <v>2194.87999400333</v>
      </c>
    </row>
    <row r="3684" spans="1:9">
      <c r="A3684" s="46">
        <v>44779.576388888891</v>
      </c>
      <c r="B3684" s="8"/>
      <c r="C3684">
        <v>597.76207375333297</v>
      </c>
      <c r="D3684">
        <v>1711.5718920833301</v>
      </c>
      <c r="F3684">
        <v>1510.13490437</v>
      </c>
      <c r="H3684">
        <v>1346.9657488533301</v>
      </c>
      <c r="I3684">
        <v>2194.6507740233301</v>
      </c>
    </row>
    <row r="3685" spans="1:9">
      <c r="A3685" s="46">
        <v>44779.579861111109</v>
      </c>
      <c r="B3685" s="8"/>
      <c r="C3685">
        <v>601.34035844999903</v>
      </c>
      <c r="D3685">
        <v>1709.39506491</v>
      </c>
      <c r="F3685">
        <v>1520.26483725</v>
      </c>
      <c r="H3685">
        <v>1349.7275490300001</v>
      </c>
      <c r="I3685">
        <v>2194.3748126599999</v>
      </c>
    </row>
    <row r="3686" spans="1:9">
      <c r="A3686" s="46">
        <v>44779.583333333336</v>
      </c>
      <c r="B3686" s="8"/>
      <c r="C3686">
        <v>600.83638350666604</v>
      </c>
      <c r="D3686">
        <v>1713.82632762</v>
      </c>
      <c r="F3686">
        <v>1514.5582424833301</v>
      </c>
      <c r="H3686">
        <v>1350.6809815900001</v>
      </c>
      <c r="I3686">
        <v>2194.2287128333301</v>
      </c>
    </row>
    <row r="3687" spans="1:9">
      <c r="A3687" s="46">
        <v>44779.586805555555</v>
      </c>
      <c r="B3687" s="8"/>
      <c r="C3687">
        <v>597.37644381666598</v>
      </c>
      <c r="D3687">
        <v>1712.8766672833301</v>
      </c>
      <c r="F3687">
        <v>1515.3734855933301</v>
      </c>
      <c r="H3687">
        <v>1346.62578941333</v>
      </c>
      <c r="I3687">
        <v>2193.7795207966601</v>
      </c>
    </row>
    <row r="3688" spans="1:9">
      <c r="A3688" s="46">
        <v>44779.590277777781</v>
      </c>
      <c r="B3688" s="8"/>
      <c r="C3688">
        <v>600.27778950666595</v>
      </c>
      <c r="D3688">
        <v>1711.5686979899999</v>
      </c>
      <c r="F3688">
        <v>1514.00379550666</v>
      </c>
      <c r="H3688">
        <v>1350.4653576000001</v>
      </c>
      <c r="I3688">
        <v>2194.59436070333</v>
      </c>
    </row>
    <row r="3689" spans="1:9">
      <c r="A3689" s="46">
        <v>44779.59375</v>
      </c>
      <c r="B3689" s="8"/>
      <c r="C3689">
        <v>600.00609315999998</v>
      </c>
      <c r="D3689">
        <v>1711.3414143633299</v>
      </c>
      <c r="F3689">
        <v>1514.99237743</v>
      </c>
      <c r="H3689">
        <v>1346.3111741299999</v>
      </c>
      <c r="I3689">
        <v>2194.96757257333</v>
      </c>
    </row>
    <row r="3690" spans="1:9">
      <c r="A3690" s="46">
        <v>44779.597222222219</v>
      </c>
      <c r="B3690" s="8"/>
      <c r="C3690">
        <v>598.50518437000005</v>
      </c>
      <c r="D3690">
        <v>1707.5516942100001</v>
      </c>
      <c r="F3690">
        <v>1516.2276984099999</v>
      </c>
      <c r="H3690">
        <v>1347.1299599500001</v>
      </c>
      <c r="I3690">
        <v>2195.2054941633301</v>
      </c>
    </row>
    <row r="3691" spans="1:9">
      <c r="A3691" s="46">
        <v>44779.600694444445</v>
      </c>
      <c r="B3691" s="8"/>
      <c r="C3691">
        <v>602.04253346333303</v>
      </c>
      <c r="D3691">
        <v>1712.6545883833301</v>
      </c>
      <c r="F3691">
        <v>1516.4287308999999</v>
      </c>
      <c r="H3691">
        <v>1350.2125232466601</v>
      </c>
      <c r="I3691">
        <v>2194.8625940966599</v>
      </c>
    </row>
    <row r="3692" spans="1:9">
      <c r="A3692" s="46">
        <v>44779.604166666664</v>
      </c>
      <c r="B3692" s="8"/>
      <c r="C3692">
        <v>599.12131824000005</v>
      </c>
      <c r="D3692">
        <v>1710.6247298066601</v>
      </c>
      <c r="F3692">
        <v>1515.4632332933299</v>
      </c>
      <c r="H3692">
        <v>1347.32135212</v>
      </c>
      <c r="I3692">
        <v>2195.0507823333301</v>
      </c>
    </row>
    <row r="3693" spans="1:9">
      <c r="A3693" s="46">
        <v>44779.607638888891</v>
      </c>
      <c r="B3693" s="8"/>
      <c r="C3693">
        <v>594.54768966333302</v>
      </c>
      <c r="D3693">
        <v>1708.9291756033299</v>
      </c>
      <c r="F3693">
        <v>1512.8834899399999</v>
      </c>
      <c r="H3693">
        <v>1348.94330840666</v>
      </c>
      <c r="I3693">
        <v>2194.9530947066601</v>
      </c>
    </row>
    <row r="3694" spans="1:9">
      <c r="A3694" s="46">
        <v>44779.611111111109</v>
      </c>
      <c r="B3694" s="8"/>
      <c r="C3694">
        <v>600.87072653999996</v>
      </c>
      <c r="D3694">
        <v>1716.4498630200001</v>
      </c>
      <c r="F3694">
        <v>1511.96282354</v>
      </c>
      <c r="H3694">
        <v>1344.8936411833299</v>
      </c>
      <c r="I3694">
        <v>2194.6963887533302</v>
      </c>
    </row>
    <row r="3695" spans="1:9">
      <c r="A3695" s="46">
        <v>44779.614583333336</v>
      </c>
      <c r="B3695" s="8"/>
      <c r="C3695">
        <v>598.91056029666595</v>
      </c>
      <c r="D3695">
        <v>1711.5515647566599</v>
      </c>
      <c r="F3695">
        <v>1519.51954773333</v>
      </c>
      <c r="H3695">
        <v>1348.5737692666601</v>
      </c>
      <c r="I3695">
        <v>2194.4977428533298</v>
      </c>
    </row>
    <row r="3696" spans="1:9">
      <c r="A3696" s="46">
        <v>44779.618055555555</v>
      </c>
      <c r="B3696" s="8"/>
      <c r="C3696">
        <v>600.33831158999999</v>
      </c>
      <c r="D3696">
        <v>1712.84047641333</v>
      </c>
      <c r="F3696">
        <v>1517.7353058199999</v>
      </c>
      <c r="H3696">
        <v>1351.36000553333</v>
      </c>
      <c r="I3696">
        <v>2194.5884937166602</v>
      </c>
    </row>
    <row r="3697" spans="1:9">
      <c r="A3697" s="46">
        <v>44779.621527777781</v>
      </c>
      <c r="B3697" s="8"/>
      <c r="C3697">
        <v>602.90496595000002</v>
      </c>
      <c r="D3697">
        <v>1712.62853939</v>
      </c>
      <c r="F3697">
        <v>1514.81047687666</v>
      </c>
      <c r="H3697">
        <v>1348.6601283233299</v>
      </c>
      <c r="I3697">
        <v>2195.1792090633298</v>
      </c>
    </row>
    <row r="3698" spans="1:9">
      <c r="A3698" s="46">
        <v>44779.625</v>
      </c>
      <c r="B3698" s="8"/>
      <c r="C3698">
        <v>599.50659634333294</v>
      </c>
      <c r="D3698">
        <v>1713.84509998666</v>
      </c>
      <c r="F3698">
        <v>1512.81948854333</v>
      </c>
      <c r="H3698">
        <v>1347.7247633300001</v>
      </c>
      <c r="I3698">
        <v>2194.72695845</v>
      </c>
    </row>
    <row r="3699" spans="1:9">
      <c r="A3699" s="46">
        <v>44779.628472222219</v>
      </c>
      <c r="B3699" s="8"/>
      <c r="C3699">
        <v>600.02303521666602</v>
      </c>
      <c r="D3699">
        <v>1711.02849502666</v>
      </c>
      <c r="F3699">
        <v>1518.81485501</v>
      </c>
      <c r="H3699">
        <v>1350.0871703999901</v>
      </c>
      <c r="I3699">
        <v>2194.36532319666</v>
      </c>
    </row>
    <row r="3700" spans="1:9">
      <c r="A3700" s="46">
        <v>44779.631944444445</v>
      </c>
      <c r="B3700" s="8"/>
      <c r="C3700">
        <v>600.22570243666598</v>
      </c>
      <c r="D3700">
        <v>1713.5300083233301</v>
      </c>
      <c r="F3700">
        <v>1515.2848437433299</v>
      </c>
      <c r="H3700">
        <v>1349.99007610333</v>
      </c>
      <c r="I3700">
        <v>2194.7779342833301</v>
      </c>
    </row>
    <row r="3701" spans="1:9">
      <c r="A3701" s="46">
        <v>44779.635416666664</v>
      </c>
      <c r="B3701" s="8"/>
      <c r="C3701">
        <v>597.56843814666604</v>
      </c>
      <c r="D3701">
        <v>1710.2029865833299</v>
      </c>
      <c r="F3701">
        <v>1517.4493774666601</v>
      </c>
      <c r="H3701">
        <v>1346.13982519</v>
      </c>
      <c r="I3701">
        <v>2194.43639355</v>
      </c>
    </row>
    <row r="3702" spans="1:9">
      <c r="A3702" s="46">
        <v>44779.638888888891</v>
      </c>
      <c r="B3702" s="8"/>
      <c r="C3702">
        <v>600.03512541666601</v>
      </c>
      <c r="D3702">
        <v>1710.2204105133301</v>
      </c>
      <c r="F3702">
        <v>1514.77216172666</v>
      </c>
      <c r="H3702">
        <v>1348.07257096333</v>
      </c>
      <c r="I3702">
        <v>2194.4677795766602</v>
      </c>
    </row>
    <row r="3703" spans="1:9">
      <c r="A3703" s="46">
        <v>44779.642361111109</v>
      </c>
      <c r="B3703" s="8"/>
      <c r="C3703">
        <v>599.34171538666601</v>
      </c>
      <c r="D3703">
        <v>1708.28580053</v>
      </c>
      <c r="F3703">
        <v>1514.5429920199999</v>
      </c>
      <c r="H3703">
        <v>1349.61497377</v>
      </c>
      <c r="I3703">
        <v>2193.83661051333</v>
      </c>
    </row>
    <row r="3704" spans="1:9">
      <c r="A3704" s="46">
        <v>44779.645833333336</v>
      </c>
      <c r="B3704" s="8"/>
      <c r="C3704">
        <v>600.96925118666604</v>
      </c>
      <c r="D3704">
        <v>1710.3789097633301</v>
      </c>
      <c r="F3704">
        <v>1515.3221852266599</v>
      </c>
      <c r="H3704">
        <v>1348.8339763833301</v>
      </c>
      <c r="I3704">
        <v>2194.0339002833298</v>
      </c>
    </row>
    <row r="3705" spans="1:9">
      <c r="A3705" s="46">
        <v>44779.649305555555</v>
      </c>
      <c r="B3705" s="8"/>
      <c r="C3705">
        <v>598.14941931666601</v>
      </c>
      <c r="D3705">
        <v>1709.75202538333</v>
      </c>
      <c r="F3705">
        <v>1517.9834020333301</v>
      </c>
      <c r="H3705">
        <v>1344.2881615833301</v>
      </c>
      <c r="I3705">
        <v>2193.94723413666</v>
      </c>
    </row>
    <row r="3706" spans="1:9">
      <c r="A3706" s="46">
        <v>44779.652777777781</v>
      </c>
      <c r="B3706" s="8"/>
      <c r="C3706">
        <v>598.51269045666595</v>
      </c>
      <c r="D3706">
        <v>1711.0960118</v>
      </c>
      <c r="F3706">
        <v>1516.1673315466601</v>
      </c>
      <c r="H3706">
        <v>1349.2622487900001</v>
      </c>
      <c r="I3706">
        <v>2193.6744035433298</v>
      </c>
    </row>
    <row r="3707" spans="1:9">
      <c r="A3707" s="46">
        <v>44779.65625</v>
      </c>
      <c r="B3707" s="8"/>
      <c r="C3707">
        <v>599.68713860000003</v>
      </c>
      <c r="D3707">
        <v>1708.9240025399999</v>
      </c>
      <c r="F3707">
        <v>1517.9098608966599</v>
      </c>
      <c r="H3707">
        <v>1346.3207761533299</v>
      </c>
      <c r="I3707">
        <v>2194.2942954199998</v>
      </c>
    </row>
    <row r="3708" spans="1:9">
      <c r="A3708" s="46">
        <v>44779.659722222219</v>
      </c>
      <c r="B3708" s="8"/>
      <c r="C3708">
        <v>596.53882334333298</v>
      </c>
      <c r="D3708">
        <v>1711.5740535699999</v>
      </c>
      <c r="F3708">
        <v>1518.01971199999</v>
      </c>
      <c r="H3708">
        <v>1350.3788269266599</v>
      </c>
      <c r="I3708">
        <v>2194.2135454233298</v>
      </c>
    </row>
    <row r="3709" spans="1:9">
      <c r="A3709" s="46">
        <v>44779.663194444445</v>
      </c>
      <c r="B3709" s="8"/>
      <c r="C3709">
        <v>599.712573516666</v>
      </c>
      <c r="D3709">
        <v>1709.3891618666601</v>
      </c>
      <c r="F3709">
        <v>1515.25602349666</v>
      </c>
      <c r="H3709">
        <v>1350.1875975933301</v>
      </c>
      <c r="I3709">
        <v>2193.9497704333298</v>
      </c>
    </row>
    <row r="3710" spans="1:9">
      <c r="A3710" s="46">
        <v>44779.666666666664</v>
      </c>
      <c r="B3710" s="8"/>
      <c r="C3710">
        <v>601.42131606333305</v>
      </c>
      <c r="D3710">
        <v>1708.1949589466601</v>
      </c>
      <c r="F3710">
        <v>1513.76037735</v>
      </c>
      <c r="H3710">
        <v>1351.28169785666</v>
      </c>
      <c r="I3710">
        <v>2193.4174210833298</v>
      </c>
    </row>
    <row r="3711" spans="1:9">
      <c r="A3711" s="46">
        <v>44779.670138888891</v>
      </c>
      <c r="B3711" s="8"/>
      <c r="C3711">
        <v>602.40216138999995</v>
      </c>
      <c r="D3711">
        <v>1707.3802447333301</v>
      </c>
      <c r="F3711">
        <v>1514.4344806466599</v>
      </c>
      <c r="H3711">
        <v>1349.6823299166599</v>
      </c>
      <c r="I3711">
        <v>2194.4035629166601</v>
      </c>
    </row>
    <row r="3712" spans="1:9">
      <c r="A3712" s="46">
        <v>44779.673611111109</v>
      </c>
      <c r="B3712" s="8"/>
      <c r="C3712">
        <v>600.63093633999995</v>
      </c>
      <c r="D3712">
        <v>1709.3314066466601</v>
      </c>
      <c r="F3712">
        <v>1514.34187215666</v>
      </c>
      <c r="H3712">
        <v>1347.5862505</v>
      </c>
      <c r="I3712">
        <v>2194.3203083600001</v>
      </c>
    </row>
    <row r="3713" spans="1:9">
      <c r="A3713" s="46">
        <v>44779.677083333336</v>
      </c>
      <c r="B3713" s="8"/>
      <c r="C3713">
        <v>599.43824796333297</v>
      </c>
      <c r="D3713">
        <v>1710.2641457300001</v>
      </c>
      <c r="F3713">
        <v>1517.9700059899999</v>
      </c>
      <c r="H3713">
        <v>1351.2524459533299</v>
      </c>
      <c r="I3713">
        <v>2194.26077416</v>
      </c>
    </row>
    <row r="3714" spans="1:9">
      <c r="A3714" s="46">
        <v>44779.680555555555</v>
      </c>
      <c r="B3714" s="8"/>
      <c r="C3714">
        <v>597.60630964666598</v>
      </c>
      <c r="D3714">
        <v>1707.2703958699999</v>
      </c>
      <c r="F3714">
        <v>1515.44677097</v>
      </c>
      <c r="H3714">
        <v>1348.18554621666</v>
      </c>
      <c r="I3714">
        <v>2194.0845821100002</v>
      </c>
    </row>
    <row r="3715" spans="1:9">
      <c r="A3715" s="46">
        <v>44779.684027777781</v>
      </c>
      <c r="B3715" s="8"/>
      <c r="C3715">
        <v>599.16040597999995</v>
      </c>
      <c r="D3715">
        <v>1707.1586182733299</v>
      </c>
      <c r="F3715">
        <v>1515.13736593666</v>
      </c>
      <c r="H3715">
        <v>1351.1076203033299</v>
      </c>
      <c r="I3715">
        <v>2193.5522513733299</v>
      </c>
    </row>
    <row r="3716" spans="1:9">
      <c r="A3716" s="46">
        <v>44779.6875</v>
      </c>
      <c r="B3716" s="8"/>
      <c r="C3716">
        <v>601.92422229333295</v>
      </c>
      <c r="D3716">
        <v>1707.6876205533299</v>
      </c>
      <c r="F3716">
        <v>1518.5965068233299</v>
      </c>
      <c r="H3716">
        <v>1350.68983943333</v>
      </c>
      <c r="I3716">
        <v>2193.6996930966602</v>
      </c>
    </row>
    <row r="3717" spans="1:9">
      <c r="A3717" s="46">
        <v>44779.690972222219</v>
      </c>
      <c r="B3717" s="8"/>
      <c r="C3717">
        <v>601.90119210702301</v>
      </c>
      <c r="D3717">
        <v>1708.6776128327699</v>
      </c>
      <c r="F3717">
        <v>1518.9748861872899</v>
      </c>
      <c r="H3717">
        <v>1345.2715318528401</v>
      </c>
      <c r="I3717">
        <v>2193.3229046588599</v>
      </c>
    </row>
    <row r="3718" spans="1:9">
      <c r="A3718" s="46">
        <v>44779.694444444445</v>
      </c>
      <c r="B3718" s="8"/>
      <c r="C3718">
        <v>600.37256392333302</v>
      </c>
      <c r="D3718">
        <v>1706.85062727333</v>
      </c>
      <c r="F3718">
        <v>1517.23501015333</v>
      </c>
      <c r="H3718">
        <v>1347.08969207</v>
      </c>
      <c r="I3718">
        <v>2192.9870724500001</v>
      </c>
    </row>
    <row r="3719" spans="1:9">
      <c r="A3719" s="46">
        <v>44779.697916666664</v>
      </c>
      <c r="B3719" s="8"/>
      <c r="C3719">
        <v>601.91603322666595</v>
      </c>
      <c r="D3719">
        <v>1709.4694649033299</v>
      </c>
      <c r="F3719">
        <v>1514.8332826133301</v>
      </c>
      <c r="H3719">
        <v>1354.15407357666</v>
      </c>
      <c r="I3719">
        <v>2193.5354765299999</v>
      </c>
    </row>
    <row r="3720" spans="1:9">
      <c r="A3720" s="46">
        <v>44779.701388888891</v>
      </c>
      <c r="B3720" s="8"/>
      <c r="C3720">
        <v>604.42470509333305</v>
      </c>
      <c r="D3720">
        <v>1706.8095518233299</v>
      </c>
      <c r="F3720">
        <v>1515.41306507333</v>
      </c>
      <c r="H3720">
        <v>1348.5903604999901</v>
      </c>
      <c r="I3720">
        <v>2193.0578871499902</v>
      </c>
    </row>
    <row r="3721" spans="1:9">
      <c r="A3721" s="46">
        <v>44779.704861111109</v>
      </c>
      <c r="B3721" s="8"/>
      <c r="C3721">
        <v>603.88187189999996</v>
      </c>
      <c r="D3721">
        <v>1707.69744326666</v>
      </c>
      <c r="F3721">
        <v>1515.9998224866599</v>
      </c>
      <c r="H3721">
        <v>1351.74209277666</v>
      </c>
      <c r="I3721">
        <v>2193.3131954999999</v>
      </c>
    </row>
    <row r="3722" spans="1:9">
      <c r="A3722" s="46">
        <v>44779.708333333336</v>
      </c>
      <c r="B3722" s="8"/>
      <c r="C3722">
        <v>601.53075514333295</v>
      </c>
      <c r="D3722">
        <v>1708.3822107133301</v>
      </c>
      <c r="F3722">
        <v>1519.6250234266599</v>
      </c>
      <c r="H3722">
        <v>1350.24982650333</v>
      </c>
      <c r="I3722">
        <v>2192.7765330699999</v>
      </c>
    </row>
    <row r="3723" spans="1:9">
      <c r="A3723" s="46">
        <v>44779.711805555555</v>
      </c>
      <c r="B3723" s="8"/>
      <c r="C3723">
        <v>602.24543781666603</v>
      </c>
      <c r="D3723">
        <v>1705.5243849533299</v>
      </c>
      <c r="F3723">
        <v>1518.1634033600001</v>
      </c>
      <c r="H3723">
        <v>1350.3328494233299</v>
      </c>
      <c r="I3723">
        <v>2192.7935439366602</v>
      </c>
    </row>
    <row r="3724" spans="1:9">
      <c r="A3724" s="46">
        <v>44779.715277777781</v>
      </c>
      <c r="B3724" s="8"/>
      <c r="C3724">
        <v>602.10238568</v>
      </c>
      <c r="D3724">
        <v>1703.98007639</v>
      </c>
      <c r="F3724">
        <v>1518.06199821</v>
      </c>
      <c r="H3724">
        <v>1352.7807632333299</v>
      </c>
      <c r="I3724">
        <v>2193.2418628666601</v>
      </c>
    </row>
    <row r="3725" spans="1:9">
      <c r="A3725" s="46">
        <v>44779.71875</v>
      </c>
      <c r="B3725" s="8"/>
      <c r="C3725">
        <v>599.93224718333295</v>
      </c>
      <c r="D3725">
        <v>1704.1742573333299</v>
      </c>
      <c r="F3725">
        <v>1512.1650285466601</v>
      </c>
      <c r="H3725">
        <v>1352.5401851700001</v>
      </c>
      <c r="I3725">
        <v>2193.0979343233298</v>
      </c>
    </row>
    <row r="3726" spans="1:9">
      <c r="A3726" s="46">
        <v>44779.722222222219</v>
      </c>
      <c r="B3726" s="8"/>
      <c r="C3726">
        <v>601.00539944333298</v>
      </c>
      <c r="D3726">
        <v>1705.1714075566599</v>
      </c>
      <c r="F3726">
        <v>1515.2201200633299</v>
      </c>
      <c r="H3726">
        <v>1349.16802845333</v>
      </c>
      <c r="I3726">
        <v>2192.69743421666</v>
      </c>
    </row>
    <row r="3727" spans="1:9">
      <c r="A3727" s="46">
        <v>44779.725694444445</v>
      </c>
      <c r="B3727" s="8"/>
      <c r="C3727">
        <v>597.38927821000004</v>
      </c>
      <c r="D3727">
        <v>1708.72642209333</v>
      </c>
      <c r="F3727">
        <v>1514.6065191533301</v>
      </c>
      <c r="H3727">
        <v>1352.13071026333</v>
      </c>
      <c r="I3727">
        <v>2192.6951930166601</v>
      </c>
    </row>
    <row r="3728" spans="1:9">
      <c r="A3728" s="46">
        <v>44779.729166666664</v>
      </c>
      <c r="B3728" s="8"/>
      <c r="C3728">
        <v>599.27689772333304</v>
      </c>
      <c r="D3728">
        <v>1702.86674919333</v>
      </c>
      <c r="F3728">
        <v>1517.6397206333299</v>
      </c>
      <c r="H3728">
        <v>1352.48492030333</v>
      </c>
      <c r="I3728">
        <v>2192.5367953333298</v>
      </c>
    </row>
    <row r="3729" spans="1:9">
      <c r="A3729" s="46">
        <v>44779.732638888891</v>
      </c>
      <c r="B3729" s="8"/>
      <c r="C3729">
        <v>600.80020248999995</v>
      </c>
      <c r="D3729">
        <v>1704.34514186</v>
      </c>
      <c r="F3729">
        <v>1515.65067191</v>
      </c>
      <c r="H3729">
        <v>1351.4473994699999</v>
      </c>
      <c r="I3729">
        <v>2192.3621757733299</v>
      </c>
    </row>
    <row r="3730" spans="1:9">
      <c r="A3730" s="46">
        <v>44779.736111111109</v>
      </c>
      <c r="B3730" s="8"/>
      <c r="C3730">
        <v>600.99569580000002</v>
      </c>
      <c r="D3730">
        <v>1703.06239108</v>
      </c>
      <c r="F3730">
        <v>1517.1683184399999</v>
      </c>
      <c r="H3730">
        <v>1344.1420071566599</v>
      </c>
      <c r="I3730">
        <v>2192.0864537233301</v>
      </c>
    </row>
    <row r="3731" spans="1:9">
      <c r="A3731" s="46">
        <v>44779.739583333336</v>
      </c>
      <c r="B3731" s="8"/>
      <c r="C3731">
        <v>602.17711892333296</v>
      </c>
      <c r="D3731">
        <v>1708.0793141233301</v>
      </c>
      <c r="F3731">
        <v>1510.7967732300001</v>
      </c>
      <c r="H3731">
        <v>1345.3950492533299</v>
      </c>
      <c r="I3731">
        <v>2191.9320839666598</v>
      </c>
    </row>
    <row r="3732" spans="1:9">
      <c r="A3732" s="46">
        <v>44779.743055555555</v>
      </c>
      <c r="B3732" s="8"/>
      <c r="C3732">
        <v>602.39304781999999</v>
      </c>
      <c r="D3732">
        <v>1701.31094592666</v>
      </c>
      <c r="F3732">
        <v>1516.0834825033301</v>
      </c>
      <c r="H3732">
        <v>1343.5396407799999</v>
      </c>
      <c r="I3732">
        <v>2192.3651655666599</v>
      </c>
    </row>
    <row r="3733" spans="1:9">
      <c r="A3733" s="46">
        <v>44779.746527777781</v>
      </c>
      <c r="B3733" s="8"/>
      <c r="C3733">
        <v>599.55796877333296</v>
      </c>
      <c r="D3733">
        <v>1705.28434236</v>
      </c>
      <c r="F3733">
        <v>1510.3049267333299</v>
      </c>
      <c r="H3733">
        <v>1350.9332334933299</v>
      </c>
      <c r="I3733">
        <v>2193.0256597266598</v>
      </c>
    </row>
    <row r="3734" spans="1:9">
      <c r="A3734" s="46">
        <v>44779.75</v>
      </c>
      <c r="B3734" s="8"/>
      <c r="C3734">
        <v>600.96779128000003</v>
      </c>
      <c r="D3734">
        <v>1706.4771793</v>
      </c>
      <c r="F3734">
        <v>1514.4327158733299</v>
      </c>
      <c r="H3734">
        <v>1351.7237334399999</v>
      </c>
      <c r="I3734">
        <v>2192.1334507933302</v>
      </c>
    </row>
    <row r="3735" spans="1:9">
      <c r="A3735" s="46">
        <v>44779.753472222219</v>
      </c>
      <c r="B3735" s="8"/>
      <c r="C3735">
        <v>600.09521691999998</v>
      </c>
      <c r="D3735">
        <v>1704.86288655666</v>
      </c>
      <c r="F3735">
        <v>1513.6405079399999</v>
      </c>
      <c r="H3735">
        <v>1347.87628977333</v>
      </c>
      <c r="I3735">
        <v>2191.9750378899998</v>
      </c>
    </row>
    <row r="3736" spans="1:9">
      <c r="A3736" s="46">
        <v>44779.756944444445</v>
      </c>
      <c r="B3736" s="8"/>
      <c r="C3736">
        <v>598.557352356666</v>
      </c>
      <c r="D3736">
        <v>1706.4879942800001</v>
      </c>
      <c r="F3736">
        <v>1516.4313600533301</v>
      </c>
      <c r="H3736">
        <v>1346.72340601</v>
      </c>
      <c r="I3736">
        <v>2192.5989925599902</v>
      </c>
    </row>
    <row r="3737" spans="1:9">
      <c r="A3737" s="46">
        <v>44779.760416666664</v>
      </c>
      <c r="B3737" s="8"/>
      <c r="C3737">
        <v>597.419555123333</v>
      </c>
      <c r="D3737">
        <v>1700.6651590900001</v>
      </c>
      <c r="F3737">
        <v>1517.68536268</v>
      </c>
      <c r="H3737">
        <v>1352.8330262433301</v>
      </c>
      <c r="I3737">
        <v>2192.22086877333</v>
      </c>
    </row>
    <row r="3738" spans="1:9">
      <c r="A3738" s="46">
        <v>44779.763888888891</v>
      </c>
      <c r="B3738" s="8"/>
      <c r="C3738">
        <v>600.865022316666</v>
      </c>
      <c r="D3738">
        <v>1701.06439819</v>
      </c>
      <c r="F3738">
        <v>1510.42781102</v>
      </c>
      <c r="H3738">
        <v>1347.8402967233301</v>
      </c>
      <c r="I3738">
        <v>2192.3456785133299</v>
      </c>
    </row>
    <row r="3739" spans="1:9">
      <c r="A3739" s="46">
        <v>44779.767361111109</v>
      </c>
      <c r="B3739" s="8"/>
      <c r="C3739">
        <v>600.10475119333296</v>
      </c>
      <c r="D3739">
        <v>1704.80422327</v>
      </c>
      <c r="F3739">
        <v>1516.6392550033299</v>
      </c>
      <c r="H3739">
        <v>1348.6504246633301</v>
      </c>
      <c r="I3739">
        <v>2191.32054510333</v>
      </c>
    </row>
    <row r="3740" spans="1:9">
      <c r="A3740" s="46">
        <v>44779.770833333336</v>
      </c>
      <c r="B3740" s="8"/>
      <c r="C3740">
        <v>598.77476735666596</v>
      </c>
      <c r="D3740">
        <v>1704.32320707333</v>
      </c>
      <c r="F3740">
        <v>1518.4864612633301</v>
      </c>
      <c r="H3740">
        <v>1348.98765445666</v>
      </c>
      <c r="I3740">
        <v>2191.7499069400001</v>
      </c>
    </row>
    <row r="3741" spans="1:9">
      <c r="A3741" s="46">
        <v>44779.774305555555</v>
      </c>
      <c r="B3741" s="8"/>
      <c r="C3741">
        <v>598.65541911000003</v>
      </c>
      <c r="D3741">
        <v>1700.9148233933299</v>
      </c>
      <c r="F3741">
        <v>1514.3205765999901</v>
      </c>
      <c r="H3741">
        <v>1345.90590853</v>
      </c>
      <c r="I3741">
        <v>2191.2003008233301</v>
      </c>
    </row>
    <row r="3742" spans="1:9">
      <c r="A3742" s="46">
        <v>44779.777777777781</v>
      </c>
      <c r="B3742" s="8"/>
      <c r="C3742">
        <v>597.63190081999903</v>
      </c>
      <c r="D3742">
        <v>1702.5922346433299</v>
      </c>
      <c r="F3742">
        <v>1515.57018421</v>
      </c>
      <c r="H3742">
        <v>1347.28078702333</v>
      </c>
      <c r="I3742">
        <v>2191.1555373966598</v>
      </c>
    </row>
    <row r="3743" spans="1:9">
      <c r="A3743" s="46">
        <v>44779.78125</v>
      </c>
      <c r="B3743" s="8"/>
      <c r="C3743">
        <v>597.55018918333303</v>
      </c>
      <c r="D3743">
        <v>1705.59981544333</v>
      </c>
      <c r="F3743">
        <v>1515.9288548633299</v>
      </c>
      <c r="H3743">
        <v>1346.24386065666</v>
      </c>
      <c r="I3743">
        <v>2190.6409780466602</v>
      </c>
    </row>
    <row r="3744" spans="1:9">
      <c r="A3744" s="46">
        <v>44779.784722222219</v>
      </c>
      <c r="B3744" s="8"/>
      <c r="C3744">
        <v>599.19663508333304</v>
      </c>
      <c r="D3744">
        <v>1704.25615578</v>
      </c>
      <c r="F3744">
        <v>1516.3624642166601</v>
      </c>
      <c r="H3744">
        <v>1349.9052862399999</v>
      </c>
      <c r="I3744">
        <v>2190.2726791499999</v>
      </c>
    </row>
    <row r="3745" spans="1:9">
      <c r="A3745" s="46">
        <v>44779.788194444445</v>
      </c>
      <c r="B3745" s="8"/>
      <c r="C3745">
        <v>593.87166418000004</v>
      </c>
      <c r="D3745">
        <v>1701.23248199</v>
      </c>
      <c r="F3745">
        <v>1519.9200434300001</v>
      </c>
      <c r="H3745">
        <v>1346.09458309</v>
      </c>
      <c r="I3745">
        <v>2191.0851127966598</v>
      </c>
    </row>
    <row r="3746" spans="1:9">
      <c r="A3746" s="46">
        <v>44779.791666666664</v>
      </c>
      <c r="B3746" s="8"/>
      <c r="C3746">
        <v>596.52032089333295</v>
      </c>
      <c r="D3746">
        <v>1701.9468444899901</v>
      </c>
      <c r="F3746">
        <v>1513.1672863333299</v>
      </c>
      <c r="H3746">
        <v>1347.33605516333</v>
      </c>
      <c r="I3746">
        <v>2192.38590819</v>
      </c>
    </row>
    <row r="3747" spans="1:9">
      <c r="A3747" s="46">
        <v>44779.795138888891</v>
      </c>
      <c r="B3747" s="8"/>
      <c r="C3747">
        <v>598.285138026666</v>
      </c>
      <c r="D3747">
        <v>1702.65708289333</v>
      </c>
      <c r="F3747">
        <v>1520.14794122333</v>
      </c>
      <c r="H3747">
        <v>1345.7994657633301</v>
      </c>
      <c r="I3747">
        <v>2196.83470735333</v>
      </c>
    </row>
    <row r="3748" spans="1:9">
      <c r="A3748" s="46">
        <v>44779.798611111109</v>
      </c>
      <c r="B3748" s="8"/>
      <c r="C3748">
        <v>597.76891003333299</v>
      </c>
      <c r="D3748">
        <v>1701.16103790333</v>
      </c>
      <c r="F3748">
        <v>1516.41420162333</v>
      </c>
      <c r="H3748">
        <v>1342.7621129333299</v>
      </c>
      <c r="I3748">
        <v>2196.7807243166599</v>
      </c>
    </row>
    <row r="3749" spans="1:9">
      <c r="A3749" s="46">
        <v>44779.802083333336</v>
      </c>
      <c r="B3749" s="8"/>
      <c r="C3749">
        <v>599.405815103333</v>
      </c>
      <c r="D3749">
        <v>1700.7116065733301</v>
      </c>
      <c r="F3749">
        <v>1516.3372839666599</v>
      </c>
      <c r="H3749">
        <v>1347.43785153666</v>
      </c>
      <c r="I3749">
        <v>2196.3191754599902</v>
      </c>
    </row>
    <row r="3750" spans="1:9">
      <c r="A3750" s="46">
        <v>44779.805555555555</v>
      </c>
      <c r="B3750" s="8"/>
      <c r="C3750">
        <v>597.65063712333301</v>
      </c>
      <c r="D3750">
        <v>1703.2988461833299</v>
      </c>
      <c r="F3750">
        <v>1515.6518630033299</v>
      </c>
      <c r="H3750">
        <v>1345.30112175666</v>
      </c>
      <c r="I3750">
        <v>2196.40328569333</v>
      </c>
    </row>
    <row r="3751" spans="1:9">
      <c r="A3751" s="46">
        <v>44779.809027777781</v>
      </c>
      <c r="B3751" s="8"/>
      <c r="C3751">
        <v>597.87573744333304</v>
      </c>
      <c r="D3751">
        <v>1703.14698865333</v>
      </c>
      <c r="F3751">
        <v>1516.09210431</v>
      </c>
      <c r="H3751">
        <v>1344.89714564</v>
      </c>
      <c r="I3751">
        <v>2196.6246138033298</v>
      </c>
    </row>
    <row r="3752" spans="1:9">
      <c r="A3752" s="46">
        <v>44779.8125</v>
      </c>
      <c r="B3752" s="8"/>
      <c r="C3752">
        <v>599.15543286666605</v>
      </c>
      <c r="D3752">
        <v>1698.1008180966601</v>
      </c>
      <c r="F3752">
        <v>1514.1391601033299</v>
      </c>
      <c r="H3752">
        <v>1345.21838297</v>
      </c>
      <c r="I3752">
        <v>2197.12879856666</v>
      </c>
    </row>
    <row r="3753" spans="1:9">
      <c r="A3753" s="46">
        <v>44779.815972222219</v>
      </c>
      <c r="B3753" s="8"/>
      <c r="C3753">
        <v>598.84541368666601</v>
      </c>
      <c r="D3753">
        <v>1696.6505419099999</v>
      </c>
      <c r="F3753">
        <v>1513.2865416100001</v>
      </c>
      <c r="H3753">
        <v>1348.13704335333</v>
      </c>
      <c r="I3753">
        <v>2196.15635107666</v>
      </c>
    </row>
    <row r="3754" spans="1:9">
      <c r="A3754" s="46">
        <v>44779.819444444445</v>
      </c>
      <c r="B3754" s="8"/>
      <c r="C3754">
        <v>597.43927376333295</v>
      </c>
      <c r="D3754">
        <v>1698.96400899333</v>
      </c>
      <c r="F3754">
        <v>1515.0148946966599</v>
      </c>
      <c r="H3754">
        <v>1346.31631664</v>
      </c>
      <c r="I3754">
        <v>2196.64550502666</v>
      </c>
    </row>
    <row r="3755" spans="1:9">
      <c r="A3755" s="46">
        <v>44779.822916666664</v>
      </c>
      <c r="B3755" s="8"/>
      <c r="C3755">
        <v>598.43622842000002</v>
      </c>
      <c r="D3755">
        <v>1699.37432963333</v>
      </c>
      <c r="F3755">
        <v>1508.99312298</v>
      </c>
      <c r="H3755">
        <v>1346.41934451666</v>
      </c>
      <c r="I3755">
        <v>2196.0513671066601</v>
      </c>
    </row>
    <row r="3756" spans="1:9">
      <c r="A3756" s="46">
        <v>44779.826388888891</v>
      </c>
      <c r="B3756" s="8"/>
      <c r="C3756">
        <v>600.85696006000001</v>
      </c>
      <c r="D3756">
        <v>1698.2839436366601</v>
      </c>
      <c r="F3756">
        <v>1512.6173359966599</v>
      </c>
      <c r="H3756">
        <v>1347.7427162066599</v>
      </c>
      <c r="I3756">
        <v>2196.0741870699999</v>
      </c>
    </row>
    <row r="3757" spans="1:9">
      <c r="A3757" s="46">
        <v>44779.829861111109</v>
      </c>
      <c r="B3757" s="8"/>
      <c r="C3757">
        <v>595.737737926666</v>
      </c>
      <c r="D3757">
        <v>1701.6414662033301</v>
      </c>
      <c r="F3757">
        <v>1516.2759215866599</v>
      </c>
      <c r="H3757">
        <v>1345.37479948333</v>
      </c>
      <c r="I3757">
        <v>2196.1189330566599</v>
      </c>
    </row>
    <row r="3758" spans="1:9">
      <c r="A3758" s="46">
        <v>44779.833333333336</v>
      </c>
      <c r="B3758" s="8"/>
      <c r="C3758">
        <v>597.32906101000003</v>
      </c>
      <c r="D3758">
        <v>1694.87081094</v>
      </c>
      <c r="F3758">
        <v>1512.7408224666599</v>
      </c>
      <c r="H3758">
        <v>1346.64135128</v>
      </c>
      <c r="I3758">
        <v>2195.4885660700002</v>
      </c>
    </row>
    <row r="3759" spans="1:9">
      <c r="A3759" s="46">
        <v>44779.836805555555</v>
      </c>
      <c r="B3759" s="8"/>
      <c r="C3759">
        <v>597.79826132333301</v>
      </c>
      <c r="D3759">
        <v>1700.29121508666</v>
      </c>
      <c r="F3759">
        <v>1513.39170039333</v>
      </c>
      <c r="H3759">
        <v>1343.3315677166599</v>
      </c>
      <c r="I3759">
        <v>2195.9900134566601</v>
      </c>
    </row>
    <row r="3760" spans="1:9">
      <c r="A3760" s="46">
        <v>44779.840277777781</v>
      </c>
      <c r="B3760" s="8"/>
      <c r="C3760">
        <v>596.37707638999996</v>
      </c>
      <c r="D3760">
        <v>1700.32572857333</v>
      </c>
      <c r="F3760">
        <v>1510.1177503333299</v>
      </c>
      <c r="H3760">
        <v>1347.4378111000001</v>
      </c>
      <c r="I3760">
        <v>2195.2868145899902</v>
      </c>
    </row>
    <row r="3761" spans="1:9">
      <c r="A3761" s="46">
        <v>44779.84375</v>
      </c>
      <c r="B3761" s="8"/>
      <c r="C3761">
        <v>600.44920075000005</v>
      </c>
      <c r="D3761">
        <v>1696.07478082333</v>
      </c>
      <c r="F3761">
        <v>1516.6787033266601</v>
      </c>
      <c r="H3761">
        <v>1350.03355672666</v>
      </c>
      <c r="I3761">
        <v>2194.96420036666</v>
      </c>
    </row>
    <row r="3762" spans="1:9">
      <c r="A3762" s="46">
        <v>44779.847222222219</v>
      </c>
      <c r="B3762" s="8"/>
      <c r="C3762">
        <v>596.62029238999901</v>
      </c>
      <c r="D3762">
        <v>1699.2479179699999</v>
      </c>
      <c r="F3762">
        <v>1519.75825173</v>
      </c>
      <c r="H3762">
        <v>1342.4840961033301</v>
      </c>
      <c r="I3762">
        <v>2195.0388320166599</v>
      </c>
    </row>
    <row r="3763" spans="1:9">
      <c r="A3763" s="46">
        <v>44779.850694444445</v>
      </c>
      <c r="B3763" s="8"/>
      <c r="C3763">
        <v>597.81183549666605</v>
      </c>
      <c r="D3763">
        <v>1699.47246533</v>
      </c>
      <c r="F3763">
        <v>1509.0483146199999</v>
      </c>
      <c r="H3763">
        <v>1346.87124111</v>
      </c>
      <c r="I3763">
        <v>2194.8285319333299</v>
      </c>
    </row>
    <row r="3764" spans="1:9">
      <c r="A3764" s="46">
        <v>44779.854166666664</v>
      </c>
      <c r="B3764" s="8"/>
      <c r="C3764">
        <v>598.85553916333299</v>
      </c>
      <c r="D3764">
        <v>1694.8276974666601</v>
      </c>
      <c r="F3764">
        <v>1513.8391691766601</v>
      </c>
      <c r="H3764">
        <v>1346.82344634333</v>
      </c>
      <c r="I3764">
        <v>2194.8441255500002</v>
      </c>
    </row>
    <row r="3765" spans="1:9">
      <c r="A3765" s="46">
        <v>44779.857638888891</v>
      </c>
      <c r="B3765" s="8"/>
      <c r="C3765">
        <v>596.74597193</v>
      </c>
      <c r="D3765">
        <v>1694.6788231600001</v>
      </c>
      <c r="F3765">
        <v>1515.9113587833299</v>
      </c>
      <c r="H3765">
        <v>1349.1919072200001</v>
      </c>
      <c r="I3765">
        <v>2194.96809386</v>
      </c>
    </row>
    <row r="3766" spans="1:9">
      <c r="A3766" s="46">
        <v>44779.861111111109</v>
      </c>
      <c r="B3766" s="8"/>
      <c r="C3766">
        <v>598.91882807333297</v>
      </c>
      <c r="D3766">
        <v>1695.57524460333</v>
      </c>
      <c r="F3766">
        <v>1513.5546646533301</v>
      </c>
      <c r="H3766">
        <v>1344.16420748</v>
      </c>
      <c r="I3766">
        <v>2194.9923682200001</v>
      </c>
    </row>
    <row r="3767" spans="1:9">
      <c r="A3767" s="46">
        <v>44779.864583333336</v>
      </c>
      <c r="B3767" s="8"/>
      <c r="C3767">
        <v>600.59929019333299</v>
      </c>
      <c r="D3767">
        <v>1698.73306790999</v>
      </c>
      <c r="F3767">
        <v>1512.83891220333</v>
      </c>
      <c r="H3767">
        <v>1346.35834389</v>
      </c>
      <c r="I3767">
        <v>2195.72865454666</v>
      </c>
    </row>
    <row r="3768" spans="1:9">
      <c r="A3768" s="46">
        <v>44779.868055555555</v>
      </c>
      <c r="B3768" s="8"/>
      <c r="C3768">
        <v>603.17591709333306</v>
      </c>
      <c r="D3768">
        <v>1695.18275547333</v>
      </c>
      <c r="F3768">
        <v>1512.6755392766599</v>
      </c>
      <c r="H3768">
        <v>1345.2176672166599</v>
      </c>
      <c r="I3768">
        <v>2195.3736424399999</v>
      </c>
    </row>
    <row r="3769" spans="1:9">
      <c r="A3769" s="46">
        <v>44779.871527777781</v>
      </c>
      <c r="B3769" s="8"/>
      <c r="C3769">
        <v>607.21244503333298</v>
      </c>
      <c r="D3769">
        <v>1695.5802800700001</v>
      </c>
      <c r="F3769">
        <v>1516.64233002333</v>
      </c>
      <c r="H3769">
        <v>1345.89687804</v>
      </c>
      <c r="I3769">
        <v>2195.00307935</v>
      </c>
    </row>
    <row r="3770" spans="1:9">
      <c r="A3770" s="46">
        <v>44779.875</v>
      </c>
      <c r="B3770" s="8"/>
      <c r="C3770">
        <v>617.55598358333305</v>
      </c>
      <c r="D3770">
        <v>1696.6345036099999</v>
      </c>
      <c r="F3770">
        <v>1515.5178479133299</v>
      </c>
      <c r="H3770">
        <v>1347.3978273</v>
      </c>
      <c r="I3770">
        <v>2195.3467061133301</v>
      </c>
    </row>
    <row r="3771" spans="1:9">
      <c r="A3771" s="46">
        <v>44779.878472222219</v>
      </c>
      <c r="B3771" s="8"/>
      <c r="C3771">
        <v>630.23673681333298</v>
      </c>
      <c r="D3771">
        <v>1694.3308679766601</v>
      </c>
      <c r="F3771">
        <v>1515.023322</v>
      </c>
      <c r="H3771">
        <v>1347.27828901666</v>
      </c>
      <c r="I3771">
        <v>2195.1258303766599</v>
      </c>
    </row>
    <row r="3772" spans="1:9">
      <c r="A3772" s="46">
        <v>44779.881944444445</v>
      </c>
      <c r="B3772" s="8"/>
      <c r="C3772">
        <v>634.14074462333303</v>
      </c>
      <c r="D3772">
        <v>1694.5569233900001</v>
      </c>
      <c r="F3772">
        <v>1516.1241787599999</v>
      </c>
      <c r="H3772">
        <v>1347.6929085199999</v>
      </c>
      <c r="I3772">
        <v>2194.6440153266599</v>
      </c>
    </row>
    <row r="3773" spans="1:9">
      <c r="A3773" s="46">
        <v>44779.885416666664</v>
      </c>
      <c r="B3773" s="8"/>
      <c r="C3773">
        <v>643.11487828999998</v>
      </c>
      <c r="D3773">
        <v>1694.5686191433299</v>
      </c>
      <c r="F3773">
        <v>1514.7595743366601</v>
      </c>
      <c r="H3773">
        <v>1344.4802509900001</v>
      </c>
      <c r="I3773">
        <v>2194.1745287099998</v>
      </c>
    </row>
    <row r="3774" spans="1:9">
      <c r="A3774" s="46">
        <v>44779.888888888891</v>
      </c>
      <c r="B3774" s="8"/>
      <c r="C3774">
        <v>646.57415676666596</v>
      </c>
      <c r="D3774">
        <v>1695.60296883</v>
      </c>
      <c r="F3774">
        <v>1514.34556346666</v>
      </c>
      <c r="H3774">
        <v>1347.25750378666</v>
      </c>
      <c r="I3774">
        <v>2194.6701648766598</v>
      </c>
    </row>
    <row r="3775" spans="1:9">
      <c r="A3775" s="46">
        <v>44779.892361111109</v>
      </c>
      <c r="B3775" s="8"/>
      <c r="C3775">
        <v>649.23258048333298</v>
      </c>
      <c r="D3775">
        <v>1692.0554669466601</v>
      </c>
      <c r="F3775">
        <v>1518.35183750333</v>
      </c>
      <c r="H3775">
        <v>1346.47891701</v>
      </c>
      <c r="I3775">
        <v>2196.1450148700001</v>
      </c>
    </row>
    <row r="3776" spans="1:9">
      <c r="A3776" s="46">
        <v>44779.895833333336</v>
      </c>
      <c r="B3776" s="8"/>
      <c r="C3776">
        <v>658.25574694333295</v>
      </c>
      <c r="D3776">
        <v>1695.23964524333</v>
      </c>
      <c r="F3776">
        <v>1518.35245273333</v>
      </c>
      <c r="H3776">
        <v>1348.01715315</v>
      </c>
      <c r="I3776">
        <v>2196.62428378</v>
      </c>
    </row>
    <row r="3777" spans="1:9">
      <c r="A3777" s="46">
        <v>44779.899305555555</v>
      </c>
      <c r="B3777" s="8"/>
      <c r="C3777">
        <v>654.15987602999996</v>
      </c>
      <c r="D3777">
        <v>1694.7840267366601</v>
      </c>
      <c r="F3777">
        <v>1514.0400059933299</v>
      </c>
      <c r="H3777">
        <v>1348.52745951</v>
      </c>
      <c r="I3777">
        <v>2195.9065808066598</v>
      </c>
    </row>
    <row r="3778" spans="1:9">
      <c r="A3778" s="46">
        <v>44779.902777777781</v>
      </c>
      <c r="B3778" s="8"/>
      <c r="C3778">
        <v>657.63951799666597</v>
      </c>
      <c r="D3778">
        <v>1697.71250761333</v>
      </c>
      <c r="F3778">
        <v>1514.56698778333</v>
      </c>
      <c r="H3778">
        <v>1343.7106269599999</v>
      </c>
      <c r="I3778">
        <v>2195.04622449</v>
      </c>
    </row>
    <row r="3779" spans="1:9">
      <c r="A3779" s="46">
        <v>44779.90625</v>
      </c>
      <c r="B3779" s="8"/>
      <c r="C3779">
        <v>660.39892178666605</v>
      </c>
      <c r="D3779">
        <v>1692.3248783699901</v>
      </c>
      <c r="F3779">
        <v>1515.4253770800001</v>
      </c>
      <c r="H3779">
        <v>1346.0220942866599</v>
      </c>
      <c r="I3779">
        <v>2195.3692222300001</v>
      </c>
    </row>
    <row r="3780" spans="1:9">
      <c r="A3780" s="46">
        <v>44779.909722222219</v>
      </c>
      <c r="B3780" s="8"/>
      <c r="C3780">
        <v>657.61215220333304</v>
      </c>
      <c r="D3780">
        <v>1695.6855852466599</v>
      </c>
      <c r="F3780">
        <v>1516.74586492</v>
      </c>
      <c r="H3780">
        <v>1344.4554247266601</v>
      </c>
      <c r="I3780">
        <v>2195.3929426566601</v>
      </c>
    </row>
    <row r="3781" spans="1:9">
      <c r="A3781" s="46">
        <v>44779.913194444445</v>
      </c>
      <c r="B3781" s="8"/>
      <c r="C3781">
        <v>659.47593767000001</v>
      </c>
      <c r="D3781">
        <v>1693.5656325</v>
      </c>
      <c r="F3781">
        <v>1516.2864578599999</v>
      </c>
      <c r="H3781">
        <v>1345.06265818666</v>
      </c>
      <c r="I3781">
        <v>2195.3661308699998</v>
      </c>
    </row>
    <row r="3782" spans="1:9">
      <c r="A3782" s="46">
        <v>44779.916666666664</v>
      </c>
      <c r="B3782" s="8"/>
      <c r="C3782">
        <v>660.36762209666597</v>
      </c>
      <c r="D3782">
        <v>1691.12516033666</v>
      </c>
      <c r="F3782">
        <v>1517.68547743</v>
      </c>
      <c r="H3782">
        <v>1344.4435432866601</v>
      </c>
      <c r="I3782">
        <v>2195.53497524666</v>
      </c>
    </row>
    <row r="3783" spans="1:9">
      <c r="A3783" s="46">
        <v>44779.920138888891</v>
      </c>
      <c r="B3783" s="8"/>
      <c r="C3783">
        <v>660.94562113666598</v>
      </c>
      <c r="D3783">
        <v>1691.95941077</v>
      </c>
      <c r="F3783">
        <v>1515.2721339366601</v>
      </c>
      <c r="H3783">
        <v>1345.4669741866601</v>
      </c>
      <c r="I3783">
        <v>2196.23048337</v>
      </c>
    </row>
    <row r="3784" spans="1:9">
      <c r="A3784" s="46">
        <v>44779.923611111109</v>
      </c>
      <c r="B3784" s="8"/>
      <c r="C3784">
        <v>661.43888818666596</v>
      </c>
      <c r="D3784">
        <v>1693.11045767</v>
      </c>
      <c r="F3784">
        <v>1515.44045052666</v>
      </c>
      <c r="H3784">
        <v>1346.9732298199999</v>
      </c>
      <c r="I3784">
        <v>2195.8674886533299</v>
      </c>
    </row>
    <row r="3785" spans="1:9">
      <c r="A3785" s="46">
        <v>44779.927083333336</v>
      </c>
      <c r="B3785" s="8"/>
      <c r="C3785">
        <v>658.770757623333</v>
      </c>
      <c r="D3785">
        <v>1695.11662871666</v>
      </c>
      <c r="F3785">
        <v>1513.25780768666</v>
      </c>
      <c r="H3785">
        <v>1348.62116513666</v>
      </c>
      <c r="I3785">
        <v>2196.3911146033302</v>
      </c>
    </row>
    <row r="3786" spans="1:9">
      <c r="A3786" s="46">
        <v>44779.930555555555</v>
      </c>
      <c r="B3786" s="8"/>
      <c r="C3786">
        <v>663.921154826666</v>
      </c>
      <c r="D3786">
        <v>1695.12886097666</v>
      </c>
      <c r="F3786">
        <v>1517.43085862666</v>
      </c>
      <c r="H3786">
        <v>1342.8223705166599</v>
      </c>
      <c r="I3786">
        <v>2196.19295932666</v>
      </c>
    </row>
    <row r="3787" spans="1:9">
      <c r="A3787" s="46">
        <v>44779.934027777781</v>
      </c>
      <c r="B3787" s="8"/>
      <c r="C3787">
        <v>664.79579559333297</v>
      </c>
      <c r="D3787">
        <v>1694.2133239633299</v>
      </c>
      <c r="F3787">
        <v>1516.8927056699999</v>
      </c>
      <c r="H3787">
        <v>1344.9474220433301</v>
      </c>
      <c r="I3787">
        <v>2195.6115170666599</v>
      </c>
    </row>
    <row r="3788" spans="1:9">
      <c r="A3788" s="46">
        <v>44779.9375</v>
      </c>
      <c r="B3788" s="8"/>
      <c r="C3788">
        <v>662.89334856000005</v>
      </c>
      <c r="D3788">
        <v>1696.9922028133301</v>
      </c>
      <c r="F3788">
        <v>1513.68081957</v>
      </c>
      <c r="H3788">
        <v>1344.6894047400001</v>
      </c>
      <c r="I3788">
        <v>2195.4767479633301</v>
      </c>
    </row>
    <row r="3789" spans="1:9">
      <c r="A3789" s="46">
        <v>44779.940972222219</v>
      </c>
      <c r="B3789" s="8"/>
      <c r="C3789">
        <v>664.76231474999997</v>
      </c>
      <c r="D3789">
        <v>1694.16020860666</v>
      </c>
      <c r="F3789">
        <v>1517.2303331799999</v>
      </c>
      <c r="H3789">
        <v>1350.8998346666599</v>
      </c>
      <c r="I3789">
        <v>2195.5002322999999</v>
      </c>
    </row>
    <row r="3790" spans="1:9">
      <c r="A3790" s="46">
        <v>44779.944444444445</v>
      </c>
      <c r="B3790" s="8"/>
      <c r="C3790">
        <v>664.69066844333304</v>
      </c>
      <c r="D3790">
        <v>1690.8162077166601</v>
      </c>
      <c r="F3790">
        <v>1516.87485011333</v>
      </c>
      <c r="H3790">
        <v>1344.6990996699999</v>
      </c>
      <c r="I3790">
        <v>2195.4151888766601</v>
      </c>
    </row>
    <row r="3791" spans="1:9">
      <c r="A3791" s="46">
        <v>44779.947916666664</v>
      </c>
      <c r="B3791" s="8"/>
      <c r="C3791">
        <v>665.48205795666604</v>
      </c>
      <c r="D3791">
        <v>1693.27743888333</v>
      </c>
      <c r="F3791">
        <v>1514.09684328666</v>
      </c>
      <c r="H3791">
        <v>1343.4402244366599</v>
      </c>
      <c r="I3791">
        <v>2195.8397513700002</v>
      </c>
    </row>
    <row r="3792" spans="1:9">
      <c r="A3792" s="46">
        <v>44779.951388888891</v>
      </c>
      <c r="B3792" s="8"/>
      <c r="C3792">
        <v>665.85367220333296</v>
      </c>
      <c r="D3792">
        <v>1691.6871517100001</v>
      </c>
      <c r="F3792">
        <v>1512.8729787499999</v>
      </c>
      <c r="H3792">
        <v>1347.2495234033299</v>
      </c>
      <c r="I3792">
        <v>2194.7545351866602</v>
      </c>
    </row>
    <row r="3793" spans="1:9">
      <c r="A3793" s="46">
        <v>44779.954861111109</v>
      </c>
      <c r="B3793" s="8"/>
      <c r="C3793">
        <v>666.19549808333295</v>
      </c>
      <c r="D3793">
        <v>1691.1794952166599</v>
      </c>
      <c r="F3793">
        <v>1513.8409382966599</v>
      </c>
      <c r="H3793">
        <v>1344.3036327899999</v>
      </c>
      <c r="I3793">
        <v>2195.1489103966601</v>
      </c>
    </row>
    <row r="3794" spans="1:9">
      <c r="A3794" s="46">
        <v>44779.958333333336</v>
      </c>
      <c r="B3794" s="8"/>
      <c r="C3794">
        <v>666.66846295666596</v>
      </c>
      <c r="D3794">
        <v>1693.70335530333</v>
      </c>
      <c r="F3794">
        <v>1514.4872769533299</v>
      </c>
      <c r="H3794">
        <v>1346.6378817966599</v>
      </c>
      <c r="I3794">
        <v>2195.6117399299901</v>
      </c>
    </row>
    <row r="3795" spans="1:9">
      <c r="A3795" s="46">
        <v>44779.961805555555</v>
      </c>
      <c r="B3795" s="8"/>
      <c r="C3795">
        <v>667.701589816666</v>
      </c>
      <c r="D3795">
        <v>1694.1180578999999</v>
      </c>
      <c r="F3795">
        <v>1513.1478189433301</v>
      </c>
      <c r="H3795">
        <v>1344.28495765666</v>
      </c>
      <c r="I3795">
        <v>2195.6415710199999</v>
      </c>
    </row>
    <row r="3796" spans="1:9">
      <c r="A3796" s="46">
        <v>44779.965277777781</v>
      </c>
      <c r="B3796" s="8"/>
      <c r="C3796">
        <v>664.645275586666</v>
      </c>
      <c r="D3796">
        <v>1689.0897275999901</v>
      </c>
      <c r="F3796">
        <v>1519.59502299666</v>
      </c>
      <c r="H3796">
        <v>1345.5285890233299</v>
      </c>
      <c r="I3796">
        <v>2195.5185303766598</v>
      </c>
    </row>
    <row r="3797" spans="1:9">
      <c r="A3797" s="46">
        <v>44779.96875</v>
      </c>
      <c r="B3797" s="8"/>
      <c r="C3797">
        <v>666.49498096333298</v>
      </c>
      <c r="D3797">
        <v>1693.7518144600001</v>
      </c>
      <c r="F3797">
        <v>1518.3221955333299</v>
      </c>
      <c r="H3797">
        <v>1342.25500611333</v>
      </c>
      <c r="I3797">
        <v>2195.2125467866599</v>
      </c>
    </row>
    <row r="3798" spans="1:9">
      <c r="A3798" s="46">
        <v>44779.972222222219</v>
      </c>
      <c r="B3798" s="8"/>
      <c r="C3798">
        <v>664.82527147666599</v>
      </c>
      <c r="D3798">
        <v>1691.0047117966601</v>
      </c>
      <c r="F3798">
        <v>1514.6389541966601</v>
      </c>
      <c r="H3798">
        <v>1343.80102919666</v>
      </c>
      <c r="I3798">
        <v>2195.4939358500001</v>
      </c>
    </row>
    <row r="3799" spans="1:9">
      <c r="A3799" s="46">
        <v>44779.975694444445</v>
      </c>
      <c r="B3799" s="8"/>
      <c r="C3799">
        <v>666.91830099666595</v>
      </c>
      <c r="D3799">
        <v>1693.1689307966601</v>
      </c>
      <c r="F3799">
        <v>1520.61572641</v>
      </c>
      <c r="H3799">
        <v>1345.8400243666599</v>
      </c>
      <c r="I3799">
        <v>2194.8015606466602</v>
      </c>
    </row>
    <row r="3800" spans="1:9">
      <c r="A3800" s="46">
        <v>44779.979166666664</v>
      </c>
      <c r="B3800" s="8"/>
      <c r="C3800">
        <v>664.30504290333295</v>
      </c>
      <c r="D3800">
        <v>1691.93992049333</v>
      </c>
      <c r="F3800">
        <v>1514.3861602499901</v>
      </c>
      <c r="H3800">
        <v>1346.4662509099901</v>
      </c>
      <c r="I3800">
        <v>2194.4917043333298</v>
      </c>
    </row>
    <row r="3801" spans="1:9">
      <c r="A3801" s="46">
        <v>44779.982638888891</v>
      </c>
      <c r="B3801" s="8"/>
      <c r="C3801">
        <v>667.57159392999995</v>
      </c>
      <c r="D3801">
        <v>1693.2741092599999</v>
      </c>
      <c r="F3801">
        <v>1514.4125185299999</v>
      </c>
      <c r="H3801">
        <v>1346.03679506666</v>
      </c>
      <c r="I3801">
        <v>2194.7326670166599</v>
      </c>
    </row>
    <row r="3802" spans="1:9">
      <c r="A3802" s="46">
        <v>44779.986111111109</v>
      </c>
      <c r="B3802" s="8"/>
      <c r="C3802">
        <v>667.82070089000001</v>
      </c>
      <c r="D3802">
        <v>1691.41394403</v>
      </c>
      <c r="F3802">
        <v>1514.1905631699999</v>
      </c>
      <c r="H3802">
        <v>1345.84084064333</v>
      </c>
      <c r="I3802">
        <v>2194.4650531899902</v>
      </c>
    </row>
    <row r="3803" spans="1:9">
      <c r="A3803" s="46">
        <v>44779.989583333336</v>
      </c>
      <c r="B3803" s="8"/>
      <c r="C3803">
        <v>664.73095823999995</v>
      </c>
      <c r="D3803">
        <v>1694.76623019666</v>
      </c>
      <c r="F3803">
        <v>1517.86319166666</v>
      </c>
      <c r="H3803">
        <v>1340.95897188666</v>
      </c>
      <c r="I3803">
        <v>2194.6832276199998</v>
      </c>
    </row>
    <row r="3804" spans="1:9">
      <c r="A3804" s="46">
        <v>44779.993055555555</v>
      </c>
      <c r="B3804" s="8"/>
      <c r="C3804">
        <v>667.60954081</v>
      </c>
      <c r="D3804">
        <v>1696.19997083</v>
      </c>
      <c r="F3804">
        <v>1514.13757564</v>
      </c>
      <c r="H3804">
        <v>1344.86676932666</v>
      </c>
      <c r="I3804">
        <v>2195.03157835</v>
      </c>
    </row>
    <row r="3805" spans="1:9">
      <c r="A3805" s="46">
        <v>44779.996527777781</v>
      </c>
      <c r="B3805" s="8"/>
      <c r="C3805">
        <v>669.85907861999999</v>
      </c>
      <c r="D3805">
        <v>1693.7867693866599</v>
      </c>
      <c r="F3805">
        <v>1504.7880817499999</v>
      </c>
      <c r="H3805">
        <v>1345.59023439666</v>
      </c>
      <c r="I3805">
        <v>2194.2405057400001</v>
      </c>
    </row>
    <row r="3806" spans="1:9">
      <c r="A3806" s="46">
        <v>44780</v>
      </c>
      <c r="B3806" s="8"/>
      <c r="C3806">
        <v>670.36528375</v>
      </c>
      <c r="D3806">
        <v>1682.93892575</v>
      </c>
      <c r="F3806">
        <v>1506.1588635000001</v>
      </c>
      <c r="H3806">
        <v>1359.61772991666</v>
      </c>
      <c r="I3806">
        <v>2197.91589683333</v>
      </c>
    </row>
    <row r="3807" spans="1:9">
      <c r="A3807" s="46">
        <v>44780</v>
      </c>
      <c r="B3807" s="8"/>
      <c r="C3807">
        <v>668.27013101742102</v>
      </c>
      <c r="D3807">
        <v>1698.55434552264</v>
      </c>
      <c r="F3807">
        <v>1511.7976854599301</v>
      </c>
      <c r="H3807">
        <v>1348.21625255749</v>
      </c>
      <c r="I3807">
        <v>2196.90156398606</v>
      </c>
    </row>
    <row r="3808" spans="1:9">
      <c r="A3808" s="46">
        <v>44780.003472222219</v>
      </c>
      <c r="B3808" s="8"/>
      <c r="C3808">
        <v>670.77893526000003</v>
      </c>
      <c r="D3808">
        <v>1696.38268439333</v>
      </c>
      <c r="F3808">
        <v>1513.37256960333</v>
      </c>
      <c r="H3808">
        <v>1344.9510685499999</v>
      </c>
      <c r="I3808">
        <v>2196.56679301333</v>
      </c>
    </row>
    <row r="3809" spans="1:9">
      <c r="A3809" s="46">
        <v>44780.006944444445</v>
      </c>
      <c r="B3809" s="8"/>
      <c r="C3809">
        <v>665.05166778</v>
      </c>
      <c r="D3809">
        <v>1694.6637388366601</v>
      </c>
      <c r="F3809">
        <v>1512.3013657433301</v>
      </c>
      <c r="H3809">
        <v>1346.1458866999999</v>
      </c>
      <c r="I3809">
        <v>2197.09932704333</v>
      </c>
    </row>
    <row r="3810" spans="1:9">
      <c r="A3810" s="46">
        <v>44780.010416666664</v>
      </c>
      <c r="B3810" s="8"/>
      <c r="C3810">
        <v>667.31325757000002</v>
      </c>
      <c r="D3810">
        <v>1693.7152837900001</v>
      </c>
      <c r="F3810">
        <v>1512.27828464</v>
      </c>
      <c r="H3810">
        <v>1345.30631234666</v>
      </c>
      <c r="I3810">
        <v>2196.8035846900002</v>
      </c>
    </row>
    <row r="3811" spans="1:9">
      <c r="A3811" s="46">
        <v>44780.013888888891</v>
      </c>
      <c r="B3811" s="8"/>
      <c r="C3811">
        <v>663.89853488000006</v>
      </c>
      <c r="D3811">
        <v>1695.68060556666</v>
      </c>
      <c r="F3811">
        <v>1511.3131203299999</v>
      </c>
      <c r="H3811">
        <v>1346.0100106233299</v>
      </c>
      <c r="I3811">
        <v>2196.6100517899999</v>
      </c>
    </row>
    <row r="3812" spans="1:9">
      <c r="A3812" s="46">
        <v>44780.017361111109</v>
      </c>
      <c r="B3812" s="8"/>
      <c r="C3812">
        <v>669.21431462333305</v>
      </c>
      <c r="D3812">
        <v>1700.3194528700001</v>
      </c>
      <c r="F3812">
        <v>1512.3680410633301</v>
      </c>
      <c r="H3812">
        <v>1343.36535237</v>
      </c>
      <c r="I3812">
        <v>2196.9928537066598</v>
      </c>
    </row>
    <row r="3813" spans="1:9">
      <c r="A3813" s="46">
        <v>44780.020833333336</v>
      </c>
      <c r="B3813" s="8"/>
      <c r="C3813">
        <v>669.04714543666603</v>
      </c>
      <c r="D3813">
        <v>1698.2849599399999</v>
      </c>
      <c r="F3813">
        <v>1512.4504946433301</v>
      </c>
      <c r="H3813">
        <v>1344.76728846333</v>
      </c>
      <c r="I3813">
        <v>2196.7590681633301</v>
      </c>
    </row>
    <row r="3814" spans="1:9">
      <c r="A3814" s="46">
        <v>44780.024305555555</v>
      </c>
      <c r="B3814" s="8"/>
      <c r="C3814">
        <v>666.52601731000004</v>
      </c>
      <c r="D3814">
        <v>1697.7767735</v>
      </c>
      <c r="F3814">
        <v>1512.86247410333</v>
      </c>
      <c r="H3814">
        <v>1349.8634524266599</v>
      </c>
      <c r="I3814">
        <v>2197.3257670799999</v>
      </c>
    </row>
    <row r="3815" spans="1:9">
      <c r="A3815" s="46">
        <v>44780.027777777781</v>
      </c>
      <c r="B3815" s="8"/>
      <c r="C3815">
        <v>668.13339290666602</v>
      </c>
      <c r="D3815">
        <v>1698.2492957300001</v>
      </c>
      <c r="F3815">
        <v>1512.52133671</v>
      </c>
      <c r="H3815">
        <v>1343.38931858666</v>
      </c>
      <c r="I3815">
        <v>2196.57753260666</v>
      </c>
    </row>
    <row r="3816" spans="1:9">
      <c r="A3816" s="46">
        <v>44780.03125</v>
      </c>
      <c r="B3816" s="8"/>
      <c r="C3816">
        <v>666.82524006666597</v>
      </c>
      <c r="D3816">
        <v>1696.83279326666</v>
      </c>
      <c r="F3816">
        <v>1510.10943778</v>
      </c>
      <c r="H3816">
        <v>1345.29828280333</v>
      </c>
      <c r="I3816">
        <v>2196.6560413699999</v>
      </c>
    </row>
    <row r="3817" spans="1:9">
      <c r="A3817" s="46">
        <v>44780.034722222219</v>
      </c>
      <c r="B3817" s="8"/>
      <c r="C3817">
        <v>666.85291729666596</v>
      </c>
      <c r="D3817">
        <v>1701.0941549199999</v>
      </c>
      <c r="F3817">
        <v>1513.4612999533299</v>
      </c>
      <c r="H3817">
        <v>1345.87344287666</v>
      </c>
      <c r="I3817">
        <v>2196.5138644899998</v>
      </c>
    </row>
    <row r="3818" spans="1:9">
      <c r="A3818" s="46">
        <v>44780.038194444445</v>
      </c>
      <c r="B3818" s="8"/>
      <c r="C3818">
        <v>664.21165196666595</v>
      </c>
      <c r="D3818">
        <v>1697.19720631666</v>
      </c>
      <c r="F3818">
        <v>1512.7055625999999</v>
      </c>
      <c r="H3818">
        <v>1345.2638108466599</v>
      </c>
      <c r="I3818">
        <v>2196.2631850500002</v>
      </c>
    </row>
    <row r="3819" spans="1:9">
      <c r="A3819" s="46">
        <v>44780.041666666664</v>
      </c>
      <c r="B3819" s="8"/>
      <c r="C3819">
        <v>667.23374567333303</v>
      </c>
      <c r="D3819">
        <v>1700.65369177</v>
      </c>
      <c r="F3819">
        <v>1514.34301845666</v>
      </c>
      <c r="H3819">
        <v>1347.8397437900001</v>
      </c>
      <c r="I3819">
        <v>2196.0823094833299</v>
      </c>
    </row>
    <row r="3820" spans="1:9">
      <c r="A3820" s="46">
        <v>44780.045138888891</v>
      </c>
      <c r="B3820" s="8"/>
      <c r="C3820">
        <v>666.09070214999997</v>
      </c>
      <c r="D3820">
        <v>1703.5316318233299</v>
      </c>
      <c r="F3820">
        <v>1515.56934277</v>
      </c>
      <c r="H3820">
        <v>1345.1818336833301</v>
      </c>
      <c r="I3820">
        <v>2196.6186156833301</v>
      </c>
    </row>
    <row r="3821" spans="1:9">
      <c r="A3821" s="46">
        <v>44780.048611111109</v>
      </c>
      <c r="B3821" s="8"/>
      <c r="C3821">
        <v>667.26885359999903</v>
      </c>
      <c r="D3821">
        <v>1702.4945753766599</v>
      </c>
      <c r="F3821">
        <v>1514.4730023766599</v>
      </c>
      <c r="H3821">
        <v>1347.58193633</v>
      </c>
      <c r="I3821">
        <v>2196.5876722266598</v>
      </c>
    </row>
    <row r="3822" spans="1:9">
      <c r="A3822" s="46">
        <v>44780.052083333336</v>
      </c>
      <c r="B3822" s="8"/>
      <c r="C3822">
        <v>667.29042340333297</v>
      </c>
      <c r="D3822">
        <v>1703.4695667933299</v>
      </c>
      <c r="F3822">
        <v>1508.8343330099999</v>
      </c>
      <c r="H3822">
        <v>1344.11389718333</v>
      </c>
      <c r="I3822">
        <v>2195.9278381333302</v>
      </c>
    </row>
    <row r="3823" spans="1:9">
      <c r="A3823" s="46">
        <v>44780.055555555555</v>
      </c>
      <c r="B3823" s="8"/>
      <c r="C3823">
        <v>664.85593515333301</v>
      </c>
      <c r="D3823">
        <v>1702.8670759066599</v>
      </c>
      <c r="F3823">
        <v>1516.0325679099999</v>
      </c>
      <c r="H3823">
        <v>1342.76274123333</v>
      </c>
      <c r="I3823">
        <v>2195.2833145033301</v>
      </c>
    </row>
    <row r="3824" spans="1:9">
      <c r="A3824" s="46">
        <v>44780.059027777781</v>
      </c>
      <c r="B3824" s="8"/>
      <c r="C3824">
        <v>668.37550847</v>
      </c>
      <c r="D3824">
        <v>1705.7446476733301</v>
      </c>
      <c r="F3824">
        <v>1511.1203905966599</v>
      </c>
      <c r="H3824">
        <v>1345.5938066333299</v>
      </c>
      <c r="I3824">
        <v>2195.79887917</v>
      </c>
    </row>
    <row r="3825" spans="1:9">
      <c r="A3825" s="46">
        <v>44780.0625</v>
      </c>
      <c r="B3825" s="8"/>
      <c r="C3825">
        <v>668.60869735999995</v>
      </c>
      <c r="D3825">
        <v>1709.18118385666</v>
      </c>
      <c r="F3825">
        <v>1510.70205569666</v>
      </c>
      <c r="H3825">
        <v>1341.8739581166601</v>
      </c>
      <c r="I3825">
        <v>2195.01092971666</v>
      </c>
    </row>
    <row r="3826" spans="1:9">
      <c r="A3826" s="46">
        <v>44780.065972222219</v>
      </c>
      <c r="B3826" s="8"/>
      <c r="C3826">
        <v>668.48361879333299</v>
      </c>
      <c r="D3826">
        <v>1705.3086834333301</v>
      </c>
      <c r="F3826">
        <v>1514.2266217533299</v>
      </c>
      <c r="H3826">
        <v>1337.7010066333301</v>
      </c>
      <c r="I3826">
        <v>2195.2093013099998</v>
      </c>
    </row>
    <row r="3827" spans="1:9">
      <c r="A3827" s="46">
        <v>44780.069444444445</v>
      </c>
      <c r="B3827" s="8"/>
      <c r="C3827">
        <v>665.82233867666605</v>
      </c>
      <c r="D3827">
        <v>1710.74112094666</v>
      </c>
      <c r="F3827">
        <v>1514.4580185699999</v>
      </c>
      <c r="H3827">
        <v>1349.66840169333</v>
      </c>
      <c r="I3827">
        <v>2194.7715525733302</v>
      </c>
    </row>
    <row r="3828" spans="1:9">
      <c r="A3828" s="46">
        <v>44780.072916666664</v>
      </c>
      <c r="B3828" s="8"/>
      <c r="C3828">
        <v>671.11511489333304</v>
      </c>
      <c r="D3828">
        <v>1704.37250435333</v>
      </c>
      <c r="F3828">
        <v>1510.90090485</v>
      </c>
      <c r="H3828">
        <v>1347.47859589</v>
      </c>
      <c r="I3828">
        <v>2195.0283820333302</v>
      </c>
    </row>
    <row r="3829" spans="1:9">
      <c r="A3829" s="46">
        <v>44780.076388888891</v>
      </c>
      <c r="B3829" s="8"/>
      <c r="C3829">
        <v>666.21453167999903</v>
      </c>
      <c r="D3829">
        <v>1710.1058803266601</v>
      </c>
      <c r="F3829">
        <v>1510.00618696333</v>
      </c>
      <c r="H3829">
        <v>1339.7400028499901</v>
      </c>
      <c r="I3829">
        <v>2194.6502341599999</v>
      </c>
    </row>
    <row r="3830" spans="1:9">
      <c r="A3830" s="46">
        <v>44780.079861111109</v>
      </c>
      <c r="B3830" s="8"/>
      <c r="C3830">
        <v>666.81451363333304</v>
      </c>
      <c r="D3830">
        <v>1715.42608243666</v>
      </c>
      <c r="F3830">
        <v>1515.6741639166601</v>
      </c>
      <c r="H3830">
        <v>1344.4945539999901</v>
      </c>
      <c r="I3830">
        <v>2194.6728519633298</v>
      </c>
    </row>
    <row r="3831" spans="1:9">
      <c r="A3831" s="46">
        <v>44780.083333333336</v>
      </c>
      <c r="B3831" s="8"/>
      <c r="C3831">
        <v>665.98408232333304</v>
      </c>
      <c r="D3831">
        <v>1707.6512821633301</v>
      </c>
      <c r="F3831">
        <v>1513.21754961333</v>
      </c>
      <c r="H3831">
        <v>1343.5153434599999</v>
      </c>
      <c r="I3831">
        <v>2194.5033606966599</v>
      </c>
    </row>
    <row r="3832" spans="1:9">
      <c r="A3832" s="46">
        <v>44780.086805555555</v>
      </c>
      <c r="B3832" s="8"/>
      <c r="C3832">
        <v>667.52796363999903</v>
      </c>
      <c r="D3832">
        <v>1704.46839331</v>
      </c>
      <c r="F3832">
        <v>1510.8308790966601</v>
      </c>
      <c r="H3832">
        <v>1345.0128451133301</v>
      </c>
      <c r="I3832">
        <v>2194.6446928366599</v>
      </c>
    </row>
    <row r="3833" spans="1:9">
      <c r="A3833" s="46">
        <v>44780.090277777781</v>
      </c>
      <c r="B3833" s="8"/>
      <c r="C3833">
        <v>668.69720586666597</v>
      </c>
      <c r="D3833">
        <v>1712.1536873933301</v>
      </c>
      <c r="F3833">
        <v>1513.02301573666</v>
      </c>
      <c r="H3833">
        <v>1344.58651779</v>
      </c>
      <c r="I3833">
        <v>2194.6507499600002</v>
      </c>
    </row>
    <row r="3834" spans="1:9">
      <c r="A3834" s="46">
        <v>44780.09375</v>
      </c>
      <c r="B3834" s="8"/>
      <c r="C3834">
        <v>668.97615482666595</v>
      </c>
      <c r="D3834">
        <v>1713.2670780066601</v>
      </c>
      <c r="F3834">
        <v>1511.38424538</v>
      </c>
      <c r="H3834">
        <v>1346.0878189366599</v>
      </c>
      <c r="I3834">
        <v>2195.6742115033298</v>
      </c>
    </row>
    <row r="3835" spans="1:9">
      <c r="A3835" s="46">
        <v>44780.097222222219</v>
      </c>
      <c r="B3835" s="8"/>
      <c r="C3835">
        <v>665.54331321999996</v>
      </c>
      <c r="D3835">
        <v>1710.9652039499999</v>
      </c>
      <c r="F3835">
        <v>1512.7551309266601</v>
      </c>
      <c r="H3835">
        <v>1344.2523182433299</v>
      </c>
      <c r="I3835">
        <v>2195.3775938499998</v>
      </c>
    </row>
    <row r="3836" spans="1:9">
      <c r="A3836" s="46">
        <v>44780.100694444445</v>
      </c>
      <c r="B3836" s="8"/>
      <c r="C3836">
        <v>668.75392954999995</v>
      </c>
      <c r="D3836">
        <v>1717.7343851133301</v>
      </c>
      <c r="F3836">
        <v>1516.48432244333</v>
      </c>
      <c r="H3836">
        <v>1342.64951684333</v>
      </c>
      <c r="I3836">
        <v>2195.38172990666</v>
      </c>
    </row>
    <row r="3837" spans="1:9">
      <c r="A3837" s="46">
        <v>44780.104166666664</v>
      </c>
      <c r="B3837" s="8"/>
      <c r="C3837">
        <v>666.33659425333303</v>
      </c>
      <c r="D3837">
        <v>1716.3687972099999</v>
      </c>
      <c r="F3837">
        <v>1515.39956628666</v>
      </c>
      <c r="H3837">
        <v>1343.8534605566599</v>
      </c>
      <c r="I3837">
        <v>2195.4574160833299</v>
      </c>
    </row>
    <row r="3838" spans="1:9">
      <c r="A3838" s="46">
        <v>44780.107638888891</v>
      </c>
      <c r="B3838" s="8"/>
      <c r="C3838">
        <v>665.63530323999998</v>
      </c>
      <c r="D3838">
        <v>1717.2461009900001</v>
      </c>
      <c r="F3838">
        <v>1513.5213379233301</v>
      </c>
      <c r="H3838">
        <v>1344.5437791766601</v>
      </c>
      <c r="I3838">
        <v>2195.2857251233299</v>
      </c>
    </row>
    <row r="3839" spans="1:9">
      <c r="A3839" s="46">
        <v>44780.111111111109</v>
      </c>
      <c r="B3839" s="8"/>
      <c r="C3839">
        <v>669.73596920666603</v>
      </c>
      <c r="D3839">
        <v>1718.16837702</v>
      </c>
      <c r="F3839">
        <v>1513.6016048833301</v>
      </c>
      <c r="H3839">
        <v>1346.3421361866599</v>
      </c>
      <c r="I3839">
        <v>2194.8914492966601</v>
      </c>
    </row>
    <row r="3840" spans="1:9">
      <c r="A3840" s="46">
        <v>44780.114583333336</v>
      </c>
      <c r="B3840" s="8"/>
      <c r="C3840">
        <v>666.926416869999</v>
      </c>
      <c r="D3840">
        <v>1714.4015172033301</v>
      </c>
      <c r="F3840">
        <v>1516.56084676666</v>
      </c>
      <c r="H3840">
        <v>1347.02128576666</v>
      </c>
      <c r="I3840">
        <v>2194.5122993633299</v>
      </c>
    </row>
    <row r="3841" spans="1:9">
      <c r="A3841" s="46">
        <v>44780.118055555555</v>
      </c>
      <c r="B3841" s="8"/>
      <c r="C3841">
        <v>666.84026210333298</v>
      </c>
      <c r="D3841">
        <v>1714.7558671199999</v>
      </c>
      <c r="F3841">
        <v>1514.4527864566601</v>
      </c>
      <c r="H3841">
        <v>1347.4425033433299</v>
      </c>
      <c r="I3841">
        <v>2194.7626061999999</v>
      </c>
    </row>
    <row r="3842" spans="1:9">
      <c r="A3842" s="46">
        <v>44780.121527777781</v>
      </c>
      <c r="B3842" s="8"/>
      <c r="C3842">
        <v>668.238894823333</v>
      </c>
      <c r="D3842">
        <v>1716.1552636966601</v>
      </c>
      <c r="F3842">
        <v>1510.85417222666</v>
      </c>
      <c r="H3842">
        <v>1342.0809898033301</v>
      </c>
      <c r="I3842">
        <v>2194.7693026299999</v>
      </c>
    </row>
    <row r="3843" spans="1:9">
      <c r="A3843" s="46">
        <v>44780.125</v>
      </c>
      <c r="B3843" s="8"/>
      <c r="C3843">
        <v>667.84908515999996</v>
      </c>
      <c r="D3843">
        <v>1718.3472068866599</v>
      </c>
      <c r="F3843">
        <v>1512.29026118666</v>
      </c>
      <c r="H3843">
        <v>1346.1518345299901</v>
      </c>
      <c r="I3843">
        <v>2194.1477300366601</v>
      </c>
    </row>
    <row r="3844" spans="1:9">
      <c r="A3844" s="46">
        <v>44780.128472222219</v>
      </c>
      <c r="B3844" s="8"/>
      <c r="C3844">
        <v>666.72636568999997</v>
      </c>
      <c r="D3844">
        <v>1715.9232768433301</v>
      </c>
      <c r="F3844">
        <v>1510.3741416466601</v>
      </c>
      <c r="H3844">
        <v>1345.4368426533299</v>
      </c>
      <c r="I3844">
        <v>2194.5138991766598</v>
      </c>
    </row>
    <row r="3845" spans="1:9">
      <c r="A3845" s="46">
        <v>44780.131944444445</v>
      </c>
      <c r="B3845" s="8"/>
      <c r="C3845">
        <v>667.22731478333299</v>
      </c>
      <c r="D3845">
        <v>1715.6645328699999</v>
      </c>
      <c r="F3845">
        <v>1512.63231655666</v>
      </c>
      <c r="H3845">
        <v>1346.60972816</v>
      </c>
      <c r="I3845">
        <v>2194.35209216666</v>
      </c>
    </row>
    <row r="3846" spans="1:9">
      <c r="A3846" s="46">
        <v>44780.135416666664</v>
      </c>
      <c r="B3846" s="8"/>
      <c r="C3846">
        <v>666.68448049999995</v>
      </c>
      <c r="D3846">
        <v>1720.35528154333</v>
      </c>
      <c r="F3846">
        <v>1515.5349953933301</v>
      </c>
      <c r="H3846">
        <v>1342.9460361499901</v>
      </c>
      <c r="I3846">
        <v>2194.7039429433298</v>
      </c>
    </row>
    <row r="3847" spans="1:9">
      <c r="A3847" s="46">
        <v>44780.138888888891</v>
      </c>
      <c r="B3847" s="8"/>
      <c r="C3847">
        <v>668.79110933999902</v>
      </c>
      <c r="D3847">
        <v>1719.3445789699999</v>
      </c>
      <c r="F3847">
        <v>1514.7987877266601</v>
      </c>
      <c r="H3847">
        <v>1349.1348819933301</v>
      </c>
      <c r="I3847">
        <v>2194.1669570233298</v>
      </c>
    </row>
    <row r="3848" spans="1:9">
      <c r="A3848" s="46">
        <v>44780.142361111109</v>
      </c>
      <c r="B3848" s="8"/>
      <c r="C3848">
        <v>669.18764709666596</v>
      </c>
      <c r="D3848">
        <v>1717.1796562100001</v>
      </c>
      <c r="F3848">
        <v>1515.67510697333</v>
      </c>
      <c r="H3848">
        <v>1343.1812280499901</v>
      </c>
      <c r="I3848">
        <v>2194.32433843333</v>
      </c>
    </row>
    <row r="3849" spans="1:9">
      <c r="A3849" s="46">
        <v>44780.145833333336</v>
      </c>
      <c r="B3849" s="8"/>
      <c r="C3849">
        <v>669.21880472999999</v>
      </c>
      <c r="D3849">
        <v>1720.9569933</v>
      </c>
      <c r="F3849">
        <v>1513.0305361000001</v>
      </c>
      <c r="H3849">
        <v>1343.55969280666</v>
      </c>
      <c r="I3849">
        <v>2194.1205544066602</v>
      </c>
    </row>
    <row r="3850" spans="1:9">
      <c r="A3850" s="46">
        <v>44780.149305555555</v>
      </c>
      <c r="B3850" s="8"/>
      <c r="C3850">
        <v>667.82751969666595</v>
      </c>
      <c r="D3850">
        <v>1722.6690196</v>
      </c>
      <c r="F3850">
        <v>1513.1465819366599</v>
      </c>
      <c r="H3850">
        <v>1342.7589144666599</v>
      </c>
      <c r="I3850">
        <v>2193.82140924333</v>
      </c>
    </row>
    <row r="3851" spans="1:9">
      <c r="A3851" s="46">
        <v>44780.152777777781</v>
      </c>
      <c r="B3851" s="8"/>
      <c r="C3851">
        <v>669.15262331333304</v>
      </c>
      <c r="D3851">
        <v>1721.13353392666</v>
      </c>
      <c r="F3851">
        <v>1510.7957908533299</v>
      </c>
      <c r="H3851">
        <v>1346.0478253000001</v>
      </c>
      <c r="I3851">
        <v>2194.2232654466602</v>
      </c>
    </row>
    <row r="3852" spans="1:9">
      <c r="A3852" s="46">
        <v>44780.15625</v>
      </c>
      <c r="B3852" s="8"/>
      <c r="C3852">
        <v>670.33890484999995</v>
      </c>
      <c r="D3852">
        <v>1720.24709475333</v>
      </c>
      <c r="F3852">
        <v>1510.8983816566599</v>
      </c>
      <c r="H3852">
        <v>1340.7939696133301</v>
      </c>
      <c r="I3852">
        <v>2193.8613810166598</v>
      </c>
    </row>
    <row r="3853" spans="1:9">
      <c r="A3853" s="46">
        <v>44780.159722222219</v>
      </c>
      <c r="B3853" s="8"/>
      <c r="C3853">
        <v>668.12784283999997</v>
      </c>
      <c r="D3853">
        <v>1722.7115068799999</v>
      </c>
      <c r="F3853">
        <v>1512.1291535366599</v>
      </c>
      <c r="H3853">
        <v>1340.8530842366599</v>
      </c>
      <c r="I3853">
        <v>2194.26363496666</v>
      </c>
    </row>
    <row r="3854" spans="1:9">
      <c r="A3854" s="46">
        <v>44780.163194444445</v>
      </c>
      <c r="B3854" s="8"/>
      <c r="C3854">
        <v>666.89537834333305</v>
      </c>
      <c r="D3854">
        <v>1719.57047808333</v>
      </c>
      <c r="F3854">
        <v>1510.10321129666</v>
      </c>
      <c r="H3854">
        <v>1342.29196734333</v>
      </c>
      <c r="I3854">
        <v>2193.0284735499999</v>
      </c>
    </row>
    <row r="3855" spans="1:9">
      <c r="A3855" s="46">
        <v>44780.166666666664</v>
      </c>
      <c r="B3855" s="8"/>
      <c r="C3855">
        <v>666.57551675666605</v>
      </c>
      <c r="D3855">
        <v>1723.21715700666</v>
      </c>
      <c r="F3855">
        <v>1510.2492226100001</v>
      </c>
      <c r="H3855">
        <v>1345.59554080666</v>
      </c>
      <c r="I3855">
        <v>2193.7830722533299</v>
      </c>
    </row>
    <row r="3856" spans="1:9">
      <c r="A3856" s="46">
        <v>44780.170138888891</v>
      </c>
      <c r="B3856" s="8"/>
      <c r="C3856">
        <v>668.276449456666</v>
      </c>
      <c r="D3856">
        <v>1724.5972413766599</v>
      </c>
      <c r="F3856">
        <v>1510.64245809666</v>
      </c>
      <c r="H3856">
        <v>1345.31171707666</v>
      </c>
      <c r="I3856">
        <v>2194.0591778500002</v>
      </c>
    </row>
    <row r="3857" spans="1:9">
      <c r="A3857" s="46">
        <v>44780.173611111109</v>
      </c>
      <c r="B3857" s="8"/>
      <c r="C3857">
        <v>667.73771186666602</v>
      </c>
      <c r="D3857">
        <v>1723.6932887033299</v>
      </c>
      <c r="F3857">
        <v>1512.22197076666</v>
      </c>
      <c r="H3857">
        <v>1348.40661536333</v>
      </c>
      <c r="I3857">
        <v>2195.4767763433301</v>
      </c>
    </row>
    <row r="3858" spans="1:9">
      <c r="A3858" s="46">
        <v>44780.177083333336</v>
      </c>
      <c r="B3858" s="8"/>
      <c r="C3858">
        <v>669.69570132333297</v>
      </c>
      <c r="D3858">
        <v>1725.0372936533299</v>
      </c>
      <c r="F3858">
        <v>1513.77943821333</v>
      </c>
      <c r="H3858">
        <v>1343.25072376</v>
      </c>
      <c r="I3858">
        <v>2195.4545148233301</v>
      </c>
    </row>
    <row r="3859" spans="1:9">
      <c r="A3859" s="46">
        <v>44780.180555555555</v>
      </c>
      <c r="B3859" s="8"/>
      <c r="C3859">
        <v>668.92627616000004</v>
      </c>
      <c r="D3859">
        <v>1721.66579147333</v>
      </c>
      <c r="F3859">
        <v>1509.44559653333</v>
      </c>
      <c r="H3859">
        <v>1344.70525402666</v>
      </c>
      <c r="I3859">
        <v>2195.5342693166599</v>
      </c>
    </row>
    <row r="3860" spans="1:9">
      <c r="A3860" s="46">
        <v>44780.184027777781</v>
      </c>
      <c r="B3860" s="8"/>
      <c r="C3860">
        <v>670.54366249999998</v>
      </c>
      <c r="D3860">
        <v>1724.6194373866599</v>
      </c>
      <c r="F3860">
        <v>1509.7816756233301</v>
      </c>
      <c r="H3860">
        <v>1344.6681638366599</v>
      </c>
      <c r="I3860">
        <v>2194.8936228299999</v>
      </c>
    </row>
    <row r="3861" spans="1:9">
      <c r="A3861" s="46">
        <v>44780.1875</v>
      </c>
      <c r="B3861" s="8"/>
      <c r="C3861">
        <v>668.13123146999999</v>
      </c>
      <c r="D3861">
        <v>1724.8630827699999</v>
      </c>
      <c r="F3861">
        <v>1515.1975307099999</v>
      </c>
      <c r="H3861">
        <v>1344.9174948499999</v>
      </c>
      <c r="I3861">
        <v>2194.9167049933299</v>
      </c>
    </row>
    <row r="3862" spans="1:9">
      <c r="A3862" s="46">
        <v>44780.190972222219</v>
      </c>
      <c r="B3862" s="8"/>
      <c r="C3862">
        <v>668.93920887333297</v>
      </c>
      <c r="D3862">
        <v>1722.22559402</v>
      </c>
      <c r="F3862">
        <v>1511.1678619166601</v>
      </c>
      <c r="H3862">
        <v>1342.1862130300001</v>
      </c>
      <c r="I3862">
        <v>2194.4255786366598</v>
      </c>
    </row>
    <row r="3863" spans="1:9">
      <c r="A3863" s="46">
        <v>44780.194444444445</v>
      </c>
      <c r="B3863" s="8"/>
      <c r="C3863">
        <v>670.18899570999997</v>
      </c>
      <c r="D3863">
        <v>1721.4323971700001</v>
      </c>
      <c r="F3863">
        <v>1511.39394570333</v>
      </c>
      <c r="H3863">
        <v>1343.2490179666599</v>
      </c>
      <c r="I3863">
        <v>2193.2571766833298</v>
      </c>
    </row>
    <row r="3864" spans="1:9">
      <c r="A3864" s="46">
        <v>44780.197916666664</v>
      </c>
      <c r="B3864" s="8"/>
      <c r="C3864">
        <v>668.18836163999902</v>
      </c>
      <c r="D3864">
        <v>1719.65555536333</v>
      </c>
      <c r="F3864">
        <v>1514.91644651</v>
      </c>
      <c r="H3864">
        <v>1345.26429820666</v>
      </c>
      <c r="I3864">
        <v>2193.5629428266602</v>
      </c>
    </row>
    <row r="3865" spans="1:9">
      <c r="A3865" s="46">
        <v>44780.201388888891</v>
      </c>
      <c r="B3865" s="8"/>
      <c r="C3865">
        <v>668.19054712333298</v>
      </c>
      <c r="D3865">
        <v>1721.2697891466601</v>
      </c>
      <c r="F3865">
        <v>1507.99889038999</v>
      </c>
      <c r="H3865">
        <v>1344.9106301699901</v>
      </c>
      <c r="I3865">
        <v>2194.5304947833301</v>
      </c>
    </row>
    <row r="3866" spans="1:9">
      <c r="A3866" s="46">
        <v>44780.204861111109</v>
      </c>
      <c r="B3866" s="8"/>
      <c r="C3866">
        <v>668.98174864333305</v>
      </c>
      <c r="D3866">
        <v>1722.4095467699999</v>
      </c>
      <c r="F3866">
        <v>1512.94434856666</v>
      </c>
      <c r="H3866">
        <v>1343.67242214666</v>
      </c>
      <c r="I3866">
        <v>2194.7397753800001</v>
      </c>
    </row>
    <row r="3867" spans="1:9">
      <c r="A3867" s="46">
        <v>44780.208333333336</v>
      </c>
      <c r="B3867" s="8"/>
      <c r="C3867">
        <v>667.08087405999902</v>
      </c>
      <c r="D3867">
        <v>1719.2860096700001</v>
      </c>
      <c r="F3867">
        <v>1511.7936098600001</v>
      </c>
      <c r="H3867">
        <v>1342.11806465666</v>
      </c>
      <c r="I3867">
        <v>2194.4221452033298</v>
      </c>
    </row>
    <row r="3868" spans="1:9">
      <c r="A3868" s="46">
        <v>44780.211805555555</v>
      </c>
      <c r="B3868" s="8"/>
      <c r="C3868">
        <v>668.55958473333305</v>
      </c>
      <c r="D3868">
        <v>1722.11361100666</v>
      </c>
      <c r="F3868">
        <v>1507.6744753</v>
      </c>
      <c r="H3868">
        <v>1341.4881402333299</v>
      </c>
      <c r="I3868">
        <v>2194.3125509199999</v>
      </c>
    </row>
    <row r="3869" spans="1:9">
      <c r="A3869" s="46">
        <v>44780.215277777781</v>
      </c>
      <c r="B3869" s="8"/>
      <c r="C3869">
        <v>667.85736491333296</v>
      </c>
      <c r="D3869">
        <v>1720.40557652333</v>
      </c>
      <c r="F3869">
        <v>1511.7459658499999</v>
      </c>
      <c r="H3869">
        <v>1341.8107271199999</v>
      </c>
      <c r="I3869">
        <v>2194.0438344966601</v>
      </c>
    </row>
    <row r="3870" spans="1:9">
      <c r="A3870" s="46">
        <v>44780.21875</v>
      </c>
      <c r="B3870" s="8"/>
      <c r="C3870">
        <v>667.43205496999997</v>
      </c>
      <c r="D3870">
        <v>1722.7627558199999</v>
      </c>
      <c r="F3870">
        <v>1514.5952157266599</v>
      </c>
      <c r="H3870">
        <v>1344.5622925866601</v>
      </c>
      <c r="I3870">
        <v>2194.2137836666602</v>
      </c>
    </row>
    <row r="3871" spans="1:9">
      <c r="A3871" s="46">
        <v>44780.222222222219</v>
      </c>
      <c r="B3871" s="8"/>
      <c r="C3871">
        <v>667.78642673666604</v>
      </c>
      <c r="D3871">
        <v>1720.0281247299999</v>
      </c>
      <c r="F3871">
        <v>1513.0631285033301</v>
      </c>
      <c r="H3871">
        <v>1336.71514889333</v>
      </c>
      <c r="I3871">
        <v>2193.9100062799998</v>
      </c>
    </row>
    <row r="3872" spans="1:9">
      <c r="A3872" s="46">
        <v>44780.225694444445</v>
      </c>
      <c r="B3872" s="8"/>
      <c r="C3872">
        <v>667.92282185333295</v>
      </c>
      <c r="D3872">
        <v>1720.34972380666</v>
      </c>
      <c r="F3872">
        <v>1514.05008006666</v>
      </c>
      <c r="H3872">
        <v>1341.04252149333</v>
      </c>
      <c r="I3872">
        <v>2193.74233334666</v>
      </c>
    </row>
    <row r="3873" spans="1:9">
      <c r="A3873" s="46">
        <v>44780.229166666664</v>
      </c>
      <c r="B3873" s="8"/>
      <c r="C3873">
        <v>668.95389109666598</v>
      </c>
      <c r="D3873">
        <v>1721.15330506333</v>
      </c>
      <c r="F3873">
        <v>1512.6915513633301</v>
      </c>
      <c r="H3873">
        <v>1341.64908292666</v>
      </c>
      <c r="I3873">
        <v>2193.6036959533299</v>
      </c>
    </row>
    <row r="3874" spans="1:9">
      <c r="A3874" s="46">
        <v>44780.232638888891</v>
      </c>
      <c r="B3874" s="8"/>
      <c r="C3874">
        <v>664.68249467333305</v>
      </c>
      <c r="D3874">
        <v>1719.2432010999901</v>
      </c>
      <c r="F3874">
        <v>1513.2670589433301</v>
      </c>
      <c r="H3874">
        <v>1342.93268600333</v>
      </c>
      <c r="I3874">
        <v>2193.5083981399998</v>
      </c>
    </row>
    <row r="3875" spans="1:9">
      <c r="A3875" s="46">
        <v>44780.236111111109</v>
      </c>
      <c r="B3875" s="8"/>
      <c r="C3875">
        <v>669.48127170666601</v>
      </c>
      <c r="D3875">
        <v>1714.99587257333</v>
      </c>
      <c r="F3875">
        <v>1512.0900220466599</v>
      </c>
      <c r="H3875">
        <v>1344.18458729333</v>
      </c>
      <c r="I3875">
        <v>2193.1714098433299</v>
      </c>
    </row>
    <row r="3876" spans="1:9">
      <c r="A3876" s="46">
        <v>44780.239583333336</v>
      </c>
      <c r="B3876" s="8"/>
      <c r="C3876">
        <v>668.879782856666</v>
      </c>
      <c r="D3876">
        <v>1716.1855022966599</v>
      </c>
      <c r="F3876">
        <v>1510.6183137233299</v>
      </c>
      <c r="H3876">
        <v>1341.2820199499999</v>
      </c>
      <c r="I3876">
        <v>2193.3537093066602</v>
      </c>
    </row>
    <row r="3877" spans="1:9">
      <c r="A3877" s="46">
        <v>44780.243055555555</v>
      </c>
      <c r="B3877" s="8"/>
      <c r="C3877">
        <v>668.08239092666599</v>
      </c>
      <c r="D3877">
        <v>1721.23646242</v>
      </c>
      <c r="F3877">
        <v>1505.1855024833301</v>
      </c>
      <c r="H3877">
        <v>1344.22154635333</v>
      </c>
      <c r="I3877">
        <v>2193.25692860666</v>
      </c>
    </row>
    <row r="3878" spans="1:9">
      <c r="A3878" s="46">
        <v>44780.246527777781</v>
      </c>
      <c r="B3878" s="8"/>
      <c r="C3878">
        <v>671.65671326666597</v>
      </c>
      <c r="D3878">
        <v>1717.86657638666</v>
      </c>
      <c r="F3878">
        <v>1512.40125856333</v>
      </c>
      <c r="H3878">
        <v>1338.9881557466599</v>
      </c>
      <c r="I3878">
        <v>2193.5515083033301</v>
      </c>
    </row>
    <row r="3879" spans="1:9">
      <c r="A3879" s="46">
        <v>44780.25</v>
      </c>
      <c r="B3879" s="8"/>
      <c r="C3879">
        <v>669.15445914333304</v>
      </c>
      <c r="D3879">
        <v>1722.6539243433299</v>
      </c>
      <c r="F3879">
        <v>1512.1983717000001</v>
      </c>
      <c r="H3879">
        <v>1344.3713407866601</v>
      </c>
      <c r="I3879">
        <v>2192.2065165599902</v>
      </c>
    </row>
    <row r="3880" spans="1:9">
      <c r="A3880" s="46">
        <v>44780.253472222219</v>
      </c>
      <c r="B3880" s="8"/>
      <c r="C3880">
        <v>671.90769977666605</v>
      </c>
      <c r="D3880">
        <v>1720.1009293233301</v>
      </c>
      <c r="F3880">
        <v>1510.19274699333</v>
      </c>
      <c r="H3880">
        <v>1340.7595348366599</v>
      </c>
      <c r="I3880">
        <v>2191.5871765000002</v>
      </c>
    </row>
    <row r="3881" spans="1:9">
      <c r="A3881" s="46">
        <v>44780.256944444445</v>
      </c>
      <c r="B3881" s="8"/>
      <c r="C3881">
        <v>667.31902946666605</v>
      </c>
      <c r="D3881">
        <v>1721.9543031066601</v>
      </c>
      <c r="F3881">
        <v>1511.49358281333</v>
      </c>
      <c r="H3881">
        <v>1340.77115736</v>
      </c>
      <c r="I3881">
        <v>2192.3656824066602</v>
      </c>
    </row>
    <row r="3882" spans="1:9">
      <c r="A3882" s="46">
        <v>44780.260416666664</v>
      </c>
      <c r="B3882" s="8"/>
      <c r="C3882">
        <v>668.58062568333298</v>
      </c>
      <c r="D3882">
        <v>1720.44831189666</v>
      </c>
      <c r="F3882">
        <v>1515.79836058666</v>
      </c>
      <c r="H3882">
        <v>1337.45609689</v>
      </c>
      <c r="I3882">
        <v>2191.4651303800001</v>
      </c>
    </row>
    <row r="3883" spans="1:9">
      <c r="A3883" s="46">
        <v>44780.263888888891</v>
      </c>
      <c r="B3883" s="8"/>
      <c r="C3883">
        <v>667.89201060666596</v>
      </c>
      <c r="D3883">
        <v>1715.87592681666</v>
      </c>
      <c r="F3883">
        <v>1511.87763811333</v>
      </c>
      <c r="H3883">
        <v>1341.65028603666</v>
      </c>
      <c r="I3883">
        <v>2193.1508311666598</v>
      </c>
    </row>
    <row r="3884" spans="1:9">
      <c r="A3884" s="46">
        <v>44780.267361111109</v>
      </c>
      <c r="B3884" s="8"/>
      <c r="C3884">
        <v>665.78827977000003</v>
      </c>
      <c r="D3884">
        <v>1717.6176836166601</v>
      </c>
      <c r="F3884">
        <v>1513.67919465</v>
      </c>
      <c r="H3884">
        <v>1341.6852966766601</v>
      </c>
      <c r="I3884">
        <v>2196.2276968533301</v>
      </c>
    </row>
    <row r="3885" spans="1:9">
      <c r="A3885" s="46">
        <v>44780.270833333336</v>
      </c>
      <c r="B3885" s="8"/>
      <c r="C3885">
        <v>670.30560217000004</v>
      </c>
      <c r="D3885">
        <v>1721.4436448500001</v>
      </c>
      <c r="F3885">
        <v>1510.8453744666599</v>
      </c>
      <c r="H3885">
        <v>1340.00912250333</v>
      </c>
      <c r="I3885">
        <v>2196.3648590633302</v>
      </c>
    </row>
    <row r="3886" spans="1:9">
      <c r="A3886" s="46">
        <v>44780.274305555555</v>
      </c>
      <c r="B3886" s="8"/>
      <c r="C3886">
        <v>669.03352976666599</v>
      </c>
      <c r="D3886">
        <v>1719.5270226533301</v>
      </c>
      <c r="F3886">
        <v>1513.9539003966599</v>
      </c>
      <c r="H3886">
        <v>1337.9239990066601</v>
      </c>
      <c r="I3886">
        <v>2195.7355410800001</v>
      </c>
    </row>
    <row r="3887" spans="1:9">
      <c r="A3887" s="46">
        <v>44780.277777777781</v>
      </c>
      <c r="B3887" s="8"/>
      <c r="C3887">
        <v>668.55020125333294</v>
      </c>
      <c r="D3887">
        <v>1718.9304927133301</v>
      </c>
      <c r="F3887">
        <v>1513.48335602</v>
      </c>
      <c r="H3887">
        <v>1339.99754372333</v>
      </c>
      <c r="I3887">
        <v>2196.3901300100001</v>
      </c>
    </row>
    <row r="3888" spans="1:9">
      <c r="A3888" s="46">
        <v>44780.28125</v>
      </c>
      <c r="B3888" s="8"/>
      <c r="C3888">
        <v>668.02169404999995</v>
      </c>
      <c r="D3888">
        <v>1720.0844047666601</v>
      </c>
      <c r="F3888">
        <v>1510.5993588700001</v>
      </c>
      <c r="H3888">
        <v>1336.43359699333</v>
      </c>
      <c r="I3888">
        <v>2196.0701723000002</v>
      </c>
    </row>
    <row r="3889" spans="1:9">
      <c r="A3889" s="46">
        <v>44780.284722222219</v>
      </c>
      <c r="B3889" s="8"/>
      <c r="C3889">
        <v>668.42906751333305</v>
      </c>
      <c r="D3889">
        <v>1719.31056599</v>
      </c>
      <c r="F3889">
        <v>1511.4151986566601</v>
      </c>
      <c r="H3889">
        <v>1342.1903600266601</v>
      </c>
      <c r="I3889">
        <v>2195.5537203133299</v>
      </c>
    </row>
    <row r="3890" spans="1:9">
      <c r="A3890" s="46">
        <v>44780.288194444445</v>
      </c>
      <c r="B3890" s="8"/>
      <c r="C3890">
        <v>670.23464649000005</v>
      </c>
      <c r="D3890">
        <v>1722.35700945333</v>
      </c>
      <c r="F3890">
        <v>1513.0958039699999</v>
      </c>
      <c r="H3890">
        <v>1343.3158507266601</v>
      </c>
      <c r="I3890">
        <v>2195.11746756</v>
      </c>
    </row>
    <row r="3891" spans="1:9">
      <c r="A3891" s="46">
        <v>44780.291666666664</v>
      </c>
      <c r="B3891" s="8"/>
      <c r="C3891">
        <v>669.33780105333301</v>
      </c>
      <c r="D3891">
        <v>1720.70197887666</v>
      </c>
      <c r="F3891">
        <v>1514.6187885566601</v>
      </c>
      <c r="H3891">
        <v>1342.62678104666</v>
      </c>
      <c r="I3891">
        <v>2196.2671484699999</v>
      </c>
    </row>
    <row r="3892" spans="1:9">
      <c r="A3892" s="46">
        <v>44780.295138888891</v>
      </c>
      <c r="B3892" s="8"/>
      <c r="C3892">
        <v>670.33624073333306</v>
      </c>
      <c r="D3892">
        <v>1720.3717962666601</v>
      </c>
      <c r="F3892">
        <v>1511.67156370666</v>
      </c>
      <c r="H3892">
        <v>1338.2278747433299</v>
      </c>
      <c r="I3892">
        <v>2195.8992134733298</v>
      </c>
    </row>
    <row r="3893" spans="1:9">
      <c r="A3893" s="46">
        <v>44780.298611111109</v>
      </c>
      <c r="B3893" s="8"/>
      <c r="C3893">
        <v>668.31212780999999</v>
      </c>
      <c r="D3893">
        <v>1723.3957028299999</v>
      </c>
      <c r="F3893">
        <v>1514.1996275199999</v>
      </c>
      <c r="H3893">
        <v>1342.28938412666</v>
      </c>
      <c r="I3893">
        <v>2196.0906810666602</v>
      </c>
    </row>
    <row r="3894" spans="1:9">
      <c r="A3894" s="46">
        <v>44780.302083333336</v>
      </c>
      <c r="B3894" s="8"/>
      <c r="C3894">
        <v>671.42921328</v>
      </c>
      <c r="D3894">
        <v>1724.20727978333</v>
      </c>
      <c r="F3894">
        <v>1516.0382797566599</v>
      </c>
      <c r="H3894">
        <v>1341.6941414166599</v>
      </c>
      <c r="I3894">
        <v>2195.57127423666</v>
      </c>
    </row>
    <row r="3895" spans="1:9">
      <c r="A3895" s="46">
        <v>44780.305555555555</v>
      </c>
      <c r="B3895" s="8"/>
      <c r="C3895">
        <v>666.56789701333298</v>
      </c>
      <c r="D3895">
        <v>1719.9259983500001</v>
      </c>
      <c r="F3895">
        <v>1509.92299688666</v>
      </c>
      <c r="H3895">
        <v>1340.64159413333</v>
      </c>
      <c r="I3895">
        <v>2195.5669458633301</v>
      </c>
    </row>
    <row r="3896" spans="1:9">
      <c r="A3896" s="46">
        <v>44780.309027777781</v>
      </c>
      <c r="B3896" s="8"/>
      <c r="C3896">
        <v>670.70209620999901</v>
      </c>
      <c r="D3896">
        <v>1724.5719704066601</v>
      </c>
      <c r="F3896">
        <v>1511.6746299333299</v>
      </c>
      <c r="H3896">
        <v>1336.75135502333</v>
      </c>
      <c r="I3896">
        <v>2194.8808703899999</v>
      </c>
    </row>
    <row r="3897" spans="1:9">
      <c r="A3897" s="46">
        <v>44780.3125</v>
      </c>
      <c r="B3897" s="8"/>
      <c r="C3897">
        <v>670.64735593666603</v>
      </c>
      <c r="D3897">
        <v>1723.35187476333</v>
      </c>
      <c r="F3897">
        <v>1511.9792181299999</v>
      </c>
      <c r="H3897">
        <v>1340.9635439733299</v>
      </c>
      <c r="I3897">
        <v>2195.4333864533301</v>
      </c>
    </row>
    <row r="3898" spans="1:9">
      <c r="A3898" s="46">
        <v>44780.315972222219</v>
      </c>
      <c r="B3898" s="8"/>
      <c r="C3898">
        <v>667.61358510666605</v>
      </c>
      <c r="D3898">
        <v>1722.3432549833301</v>
      </c>
      <c r="F3898">
        <v>1509.14167600666</v>
      </c>
      <c r="H3898">
        <v>1339.3039817566601</v>
      </c>
      <c r="I3898">
        <v>2194.4579306433302</v>
      </c>
    </row>
    <row r="3899" spans="1:9">
      <c r="A3899" s="46">
        <v>44780.319444444445</v>
      </c>
      <c r="B3899" s="8"/>
      <c r="C3899">
        <v>672.39211558</v>
      </c>
      <c r="D3899">
        <v>1723.02684117333</v>
      </c>
      <c r="F3899">
        <v>1508.96543701</v>
      </c>
      <c r="H3899">
        <v>1337.4644936099901</v>
      </c>
      <c r="I3899">
        <v>2194.1733037233298</v>
      </c>
    </row>
    <row r="3900" spans="1:9">
      <c r="A3900" s="46">
        <v>44780.322916666664</v>
      </c>
      <c r="B3900" s="8"/>
      <c r="C3900">
        <v>670.75084494666601</v>
      </c>
      <c r="D3900">
        <v>1727.54253862</v>
      </c>
      <c r="F3900">
        <v>1506.56200480333</v>
      </c>
      <c r="H3900">
        <v>1341.9536404600001</v>
      </c>
      <c r="I3900">
        <v>2193.73298377333</v>
      </c>
    </row>
    <row r="3901" spans="1:9">
      <c r="A3901" s="46">
        <v>44780.326388888891</v>
      </c>
      <c r="B3901" s="8"/>
      <c r="C3901">
        <v>671.68481339999903</v>
      </c>
      <c r="D3901">
        <v>1723.89422499333</v>
      </c>
      <c r="F3901">
        <v>1508.27259525</v>
      </c>
      <c r="H3901">
        <v>1338.8785133666599</v>
      </c>
      <c r="I3901">
        <v>2193.1656161033302</v>
      </c>
    </row>
    <row r="3902" spans="1:9">
      <c r="A3902" s="46">
        <v>44780.329861111109</v>
      </c>
      <c r="B3902" s="8"/>
      <c r="C3902">
        <v>670.03069418666598</v>
      </c>
      <c r="D3902">
        <v>1724.5093611699999</v>
      </c>
      <c r="F3902">
        <v>1506.56915465666</v>
      </c>
      <c r="H3902">
        <v>1337.7528740933301</v>
      </c>
      <c r="I3902">
        <v>2193.42632263</v>
      </c>
    </row>
    <row r="3903" spans="1:9">
      <c r="A3903" s="46">
        <v>44780.333333333336</v>
      </c>
      <c r="B3903" s="8"/>
      <c r="C3903">
        <v>669.99243368333305</v>
      </c>
      <c r="D3903">
        <v>1727.22731033333</v>
      </c>
      <c r="F3903">
        <v>1507.98020975333</v>
      </c>
      <c r="H3903">
        <v>1341.1904812099999</v>
      </c>
      <c r="I3903">
        <v>2193.25993699333</v>
      </c>
    </row>
    <row r="3904" spans="1:9">
      <c r="A3904" s="46">
        <v>44780.336805555555</v>
      </c>
      <c r="B3904" s="8"/>
      <c r="C3904">
        <v>671.05607242666599</v>
      </c>
      <c r="D3904">
        <v>1728.4395130299999</v>
      </c>
      <c r="F3904">
        <v>1509.0507164600001</v>
      </c>
      <c r="H3904">
        <v>1335.6499300466601</v>
      </c>
      <c r="I3904">
        <v>2192.8368070699998</v>
      </c>
    </row>
    <row r="3905" spans="1:9">
      <c r="A3905" s="46">
        <v>44780.340277777781</v>
      </c>
      <c r="B3905" s="8"/>
      <c r="C3905">
        <v>669.37177907333296</v>
      </c>
      <c r="D3905">
        <v>1728.42969467333</v>
      </c>
      <c r="F3905">
        <v>1509.5086581099999</v>
      </c>
      <c r="H3905">
        <v>1335.3799416366601</v>
      </c>
      <c r="I3905">
        <v>2192.0946537700001</v>
      </c>
    </row>
    <row r="3906" spans="1:9">
      <c r="A3906" s="46">
        <v>44780.34375</v>
      </c>
      <c r="B3906" s="8"/>
      <c r="C3906">
        <v>670.33265761666598</v>
      </c>
      <c r="D3906">
        <v>1724.46023547</v>
      </c>
      <c r="F3906">
        <v>1508.1322487166599</v>
      </c>
      <c r="H3906">
        <v>1332.61608275</v>
      </c>
      <c r="I3906">
        <v>2192.34448085333</v>
      </c>
    </row>
    <row r="3907" spans="1:9">
      <c r="A3907" s="46">
        <v>44780.347222222219</v>
      </c>
      <c r="B3907" s="8"/>
      <c r="C3907">
        <v>665.47813934333305</v>
      </c>
      <c r="D3907">
        <v>1728.1971100999999</v>
      </c>
      <c r="F3907">
        <v>1509.4995326000001</v>
      </c>
      <c r="H3907">
        <v>1335.8973607533301</v>
      </c>
      <c r="I3907">
        <v>2192.3057745066599</v>
      </c>
    </row>
    <row r="3908" spans="1:9">
      <c r="A3908" s="46">
        <v>44780.350694444445</v>
      </c>
      <c r="B3908" s="8"/>
      <c r="C3908">
        <v>671.41697338666597</v>
      </c>
      <c r="D3908">
        <v>1730.0649868466601</v>
      </c>
      <c r="F3908">
        <v>1508.6240831933301</v>
      </c>
      <c r="H3908">
        <v>1335.89100093</v>
      </c>
      <c r="I3908">
        <v>2193.3055637299999</v>
      </c>
    </row>
    <row r="3909" spans="1:9">
      <c r="A3909" s="46">
        <v>44780.354166666664</v>
      </c>
      <c r="B3909" s="8"/>
      <c r="C3909">
        <v>669.57704813666601</v>
      </c>
      <c r="D3909">
        <v>1727.8928617500001</v>
      </c>
      <c r="F3909">
        <v>1511.40810888333</v>
      </c>
      <c r="H3909">
        <v>1336.3924538199999</v>
      </c>
      <c r="I3909">
        <v>2193.2142741500002</v>
      </c>
    </row>
    <row r="3910" spans="1:9">
      <c r="A3910" s="46">
        <v>44780.357638888891</v>
      </c>
      <c r="B3910" s="8"/>
      <c r="C3910">
        <v>670.84862550666605</v>
      </c>
      <c r="D3910">
        <v>1725.50116895</v>
      </c>
      <c r="F3910">
        <v>1513.5347842333299</v>
      </c>
      <c r="H3910">
        <v>1340.0357561399901</v>
      </c>
      <c r="I3910">
        <v>2192.5490133999901</v>
      </c>
    </row>
    <row r="3911" spans="1:9">
      <c r="A3911" s="46">
        <v>44780.361111111109</v>
      </c>
      <c r="B3911" s="8"/>
      <c r="C3911">
        <v>669.948621976666</v>
      </c>
      <c r="D3911">
        <v>1725.9397077466599</v>
      </c>
      <c r="F3911">
        <v>1512.2876746699999</v>
      </c>
      <c r="H3911">
        <v>1339.7167217799999</v>
      </c>
      <c r="I3911">
        <v>2192.7838686866598</v>
      </c>
    </row>
    <row r="3912" spans="1:9">
      <c r="A3912" s="46">
        <v>44780.364583333336</v>
      </c>
      <c r="B3912" s="8"/>
      <c r="C3912">
        <v>670.56021224666597</v>
      </c>
      <c r="D3912">
        <v>1730.63426027333</v>
      </c>
      <c r="F3912">
        <v>1513.7851686133299</v>
      </c>
      <c r="H3912">
        <v>1337.00959304666</v>
      </c>
      <c r="I3912">
        <v>2192.6972331666602</v>
      </c>
    </row>
    <row r="3913" spans="1:9">
      <c r="A3913" s="46">
        <v>44780.368055555555</v>
      </c>
      <c r="B3913" s="8"/>
      <c r="C3913">
        <v>672.98313259333304</v>
      </c>
      <c r="D3913">
        <v>1726.2309938533299</v>
      </c>
      <c r="F3913">
        <v>1508.7263374433301</v>
      </c>
      <c r="H3913">
        <v>1336.84058258666</v>
      </c>
      <c r="I3913">
        <v>2192.2916812633298</v>
      </c>
    </row>
    <row r="3914" spans="1:9">
      <c r="A3914" s="46">
        <v>44780.371527777781</v>
      </c>
      <c r="B3914" s="8"/>
      <c r="C3914">
        <v>667.62498685666606</v>
      </c>
      <c r="D3914">
        <v>1730.08429466333</v>
      </c>
      <c r="F3914">
        <v>1505.6042766800001</v>
      </c>
      <c r="H3914">
        <v>1336.9507844299901</v>
      </c>
      <c r="I3914">
        <v>2191.5778127366598</v>
      </c>
    </row>
    <row r="3915" spans="1:9">
      <c r="A3915" s="46">
        <v>44780.375</v>
      </c>
      <c r="B3915" s="8"/>
      <c r="C3915">
        <v>670.49828598333295</v>
      </c>
      <c r="D3915">
        <v>1727.8692539399999</v>
      </c>
      <c r="F3915">
        <v>1508.7466276633299</v>
      </c>
      <c r="H3915">
        <v>1338.21916987333</v>
      </c>
      <c r="I3915">
        <v>2191.5794715033298</v>
      </c>
    </row>
    <row r="3916" spans="1:9">
      <c r="A3916" s="46">
        <v>44780.378472222219</v>
      </c>
      <c r="B3916" s="8"/>
      <c r="C3916">
        <v>665.90255101000002</v>
      </c>
      <c r="D3916">
        <v>1731.2728863099901</v>
      </c>
      <c r="F3916">
        <v>1509.5031365</v>
      </c>
      <c r="H3916">
        <v>1339.3780178899999</v>
      </c>
      <c r="I3916">
        <v>2191.0961703399998</v>
      </c>
    </row>
    <row r="3917" spans="1:9">
      <c r="A3917" s="46">
        <v>44780.381944444445</v>
      </c>
      <c r="B3917" s="8"/>
      <c r="C3917">
        <v>668.03102611999998</v>
      </c>
      <c r="D3917">
        <v>1730.8315282000001</v>
      </c>
      <c r="F3917">
        <v>1504.00518187333</v>
      </c>
      <c r="H3917">
        <v>1341.38113361666</v>
      </c>
      <c r="I3917">
        <v>2191.0510746599998</v>
      </c>
    </row>
    <row r="3918" spans="1:9">
      <c r="A3918" s="46">
        <v>44780.385416666664</v>
      </c>
      <c r="B3918" s="8"/>
      <c r="C3918">
        <v>672.01494462666597</v>
      </c>
      <c r="D3918">
        <v>1733.05000563</v>
      </c>
      <c r="F3918">
        <v>1510.3442133733299</v>
      </c>
      <c r="H3918">
        <v>1338.39088163666</v>
      </c>
      <c r="I3918">
        <v>2191.7185023433299</v>
      </c>
    </row>
    <row r="3919" spans="1:9">
      <c r="A3919" s="46">
        <v>44780.388888888891</v>
      </c>
      <c r="B3919" s="8"/>
      <c r="C3919">
        <v>669.44138734333296</v>
      </c>
      <c r="D3919">
        <v>1731.6319645533299</v>
      </c>
      <c r="F3919">
        <v>1509.75693138</v>
      </c>
      <c r="H3919">
        <v>1335.9840749800001</v>
      </c>
      <c r="I3919">
        <v>2192.1066794899998</v>
      </c>
    </row>
    <row r="3920" spans="1:9">
      <c r="A3920" s="46">
        <v>44780.392361111109</v>
      </c>
      <c r="B3920" s="8"/>
      <c r="C3920">
        <v>669.32305325666596</v>
      </c>
      <c r="D3920">
        <v>1726.0807721666599</v>
      </c>
      <c r="F3920">
        <v>1508.4244352666601</v>
      </c>
      <c r="H3920">
        <v>1339.2109361399901</v>
      </c>
      <c r="I3920">
        <v>2192.2654431566598</v>
      </c>
    </row>
    <row r="3921" spans="1:9">
      <c r="A3921" s="46">
        <v>44780.395833333336</v>
      </c>
      <c r="B3921" s="8"/>
      <c r="C3921">
        <v>673.36327038333297</v>
      </c>
      <c r="D3921">
        <v>1729.6516851466599</v>
      </c>
      <c r="F3921">
        <v>1509.4415369666599</v>
      </c>
      <c r="H3921">
        <v>1337.73357171</v>
      </c>
      <c r="I3921">
        <v>2191.9766540099999</v>
      </c>
    </row>
    <row r="3922" spans="1:9">
      <c r="A3922" s="46">
        <v>44780.399305555555</v>
      </c>
      <c r="B3922" s="8"/>
      <c r="C3922">
        <v>667.68094450666604</v>
      </c>
      <c r="D3922">
        <v>1734.09394203333</v>
      </c>
      <c r="F3922">
        <v>1505.9194513799901</v>
      </c>
      <c r="H3922">
        <v>1339.47170605666</v>
      </c>
      <c r="I3922">
        <v>2191.8587799799998</v>
      </c>
    </row>
    <row r="3923" spans="1:9">
      <c r="A3923" s="46">
        <v>44780.402777777781</v>
      </c>
      <c r="B3923" s="8"/>
      <c r="C3923">
        <v>673.78227293333305</v>
      </c>
      <c r="D3923">
        <v>1730.1973617000001</v>
      </c>
      <c r="F3923">
        <v>1511.8433082199999</v>
      </c>
      <c r="H3923">
        <v>1336.7979281233299</v>
      </c>
      <c r="I3923">
        <v>2191.5716747266601</v>
      </c>
    </row>
    <row r="3924" spans="1:9">
      <c r="A3924" s="46">
        <v>44780.40625</v>
      </c>
      <c r="B3924" s="8"/>
      <c r="C3924">
        <v>668.51931681666599</v>
      </c>
      <c r="D3924">
        <v>1731.0514915266599</v>
      </c>
      <c r="F3924">
        <v>1508.2374479366599</v>
      </c>
      <c r="H3924">
        <v>1341.6803061133301</v>
      </c>
      <c r="I3924">
        <v>2191.6868508100001</v>
      </c>
    </row>
    <row r="3925" spans="1:9">
      <c r="A3925" s="46">
        <v>44780.409722222219</v>
      </c>
      <c r="B3925" s="8"/>
      <c r="C3925">
        <v>671.29953538999996</v>
      </c>
      <c r="D3925">
        <v>1731.11798326333</v>
      </c>
      <c r="F3925">
        <v>1507.04969119</v>
      </c>
      <c r="H3925">
        <v>1336.8838850499999</v>
      </c>
      <c r="I3925">
        <v>2191.0146729333301</v>
      </c>
    </row>
    <row r="3926" spans="1:9">
      <c r="A3926" s="46">
        <v>44780.413194444445</v>
      </c>
      <c r="B3926" s="8"/>
      <c r="C3926">
        <v>670.789134986666</v>
      </c>
      <c r="D3926">
        <v>1730.4385953866599</v>
      </c>
      <c r="F3926">
        <v>1508.2360546699999</v>
      </c>
      <c r="H3926">
        <v>1336.2732619333301</v>
      </c>
      <c r="I3926">
        <v>2191.6512117833299</v>
      </c>
    </row>
    <row r="3927" spans="1:9">
      <c r="A3927" s="46">
        <v>44780.416666666664</v>
      </c>
      <c r="B3927" s="8"/>
      <c r="C3927">
        <v>670.30212280999899</v>
      </c>
      <c r="D3927">
        <v>1731.70686504999</v>
      </c>
      <c r="F3927">
        <v>1506.5106552766599</v>
      </c>
      <c r="H3927">
        <v>1336.1103042099901</v>
      </c>
      <c r="I3927">
        <v>2191.7257603799999</v>
      </c>
    </row>
    <row r="3928" spans="1:9">
      <c r="A3928" s="46">
        <v>44780.420138888891</v>
      </c>
      <c r="B3928" s="8"/>
      <c r="C3928">
        <v>669.24050025333304</v>
      </c>
      <c r="D3928">
        <v>1732.6535246999999</v>
      </c>
      <c r="F3928">
        <v>1509.62418385666</v>
      </c>
      <c r="H3928">
        <v>1337.1221082033301</v>
      </c>
      <c r="I3928">
        <v>2191.4853146066598</v>
      </c>
    </row>
    <row r="3929" spans="1:9">
      <c r="A3929" s="46">
        <v>44780.423611111109</v>
      </c>
      <c r="B3929" s="8"/>
      <c r="C3929">
        <v>668.92603575999999</v>
      </c>
      <c r="D3929">
        <v>1731.39618368333</v>
      </c>
      <c r="F3929">
        <v>1510.30406124</v>
      </c>
      <c r="H3929">
        <v>1336.3366753600001</v>
      </c>
      <c r="I3929">
        <v>2191.66726867333</v>
      </c>
    </row>
    <row r="3930" spans="1:9">
      <c r="A3930" s="46">
        <v>44780.427083333336</v>
      </c>
      <c r="B3930" s="8"/>
      <c r="C3930">
        <v>670.84629028999996</v>
      </c>
      <c r="D3930">
        <v>1731.3031074133301</v>
      </c>
      <c r="F3930">
        <v>1508.0313188800001</v>
      </c>
      <c r="H3930">
        <v>1333.02866538333</v>
      </c>
      <c r="I3930">
        <v>2191.3585848599901</v>
      </c>
    </row>
    <row r="3931" spans="1:9">
      <c r="A3931" s="46">
        <v>44780.430555555555</v>
      </c>
      <c r="B3931" s="8"/>
      <c r="C3931">
        <v>669.59369182</v>
      </c>
      <c r="D3931">
        <v>1731.8635776533299</v>
      </c>
      <c r="F3931">
        <v>1505.4596400099999</v>
      </c>
      <c r="H3931">
        <v>1334.2732048166599</v>
      </c>
      <c r="I3931">
        <v>2191.7188312399999</v>
      </c>
    </row>
    <row r="3932" spans="1:9">
      <c r="A3932" s="46">
        <v>44780.434027777781</v>
      </c>
      <c r="B3932" s="8"/>
      <c r="C3932">
        <v>669.24108922333301</v>
      </c>
      <c r="D3932">
        <v>1733.58757396333</v>
      </c>
      <c r="F3932">
        <v>1509.6534445</v>
      </c>
      <c r="H3932">
        <v>1335.60741656666</v>
      </c>
      <c r="I3932">
        <v>2191.2403600500002</v>
      </c>
    </row>
    <row r="3933" spans="1:9">
      <c r="A3933" s="46">
        <v>44780.4375</v>
      </c>
      <c r="B3933" s="8"/>
      <c r="C3933">
        <v>669.86197547333302</v>
      </c>
      <c r="D3933">
        <v>1735.2264383566601</v>
      </c>
      <c r="F3933">
        <v>1510.02770868333</v>
      </c>
      <c r="H3933">
        <v>1335.9722295399999</v>
      </c>
      <c r="I3933">
        <v>2190.9399986099902</v>
      </c>
    </row>
    <row r="3934" spans="1:9">
      <c r="A3934" s="46">
        <v>44780.440972222219</v>
      </c>
      <c r="B3934" s="8"/>
      <c r="C3934">
        <v>668.72837555000001</v>
      </c>
      <c r="D3934">
        <v>1733.5186639533299</v>
      </c>
      <c r="F3934">
        <v>1509.28959858333</v>
      </c>
      <c r="H3934">
        <v>1340.33389818</v>
      </c>
      <c r="I3934">
        <v>2191.1155404733299</v>
      </c>
    </row>
    <row r="3935" spans="1:9">
      <c r="A3935" s="46">
        <v>44780.444444444445</v>
      </c>
      <c r="B3935" s="8"/>
      <c r="C3935">
        <v>672.47919480999997</v>
      </c>
      <c r="D3935">
        <v>1729.9608356133299</v>
      </c>
      <c r="F3935">
        <v>1510.6946172866601</v>
      </c>
      <c r="H3935">
        <v>1334.98308809333</v>
      </c>
      <c r="I3935">
        <v>2192.6383403466598</v>
      </c>
    </row>
    <row r="3936" spans="1:9">
      <c r="A3936" s="46">
        <v>44780.447916666664</v>
      </c>
      <c r="B3936" s="8"/>
      <c r="C3936">
        <v>671.01734855999996</v>
      </c>
      <c r="D3936">
        <v>1732.49649732333</v>
      </c>
      <c r="F3936">
        <v>1508.28357081333</v>
      </c>
      <c r="H3936">
        <v>1335.3933595533299</v>
      </c>
      <c r="I3936">
        <v>2194.5268515933299</v>
      </c>
    </row>
    <row r="3937" spans="1:9">
      <c r="A3937" s="46">
        <v>44780.451388888891</v>
      </c>
      <c r="B3937" s="8"/>
      <c r="C3937">
        <v>671.398759346666</v>
      </c>
      <c r="D3937">
        <v>1733.6924584999999</v>
      </c>
      <c r="F3937">
        <v>1507.9843524299999</v>
      </c>
      <c r="H3937">
        <v>1334.81827815666</v>
      </c>
      <c r="I3937">
        <v>2194.2170203699998</v>
      </c>
    </row>
    <row r="3938" spans="1:9">
      <c r="A3938" s="46">
        <v>44780.454861111109</v>
      </c>
      <c r="B3938" s="8"/>
      <c r="C3938">
        <v>668.95889698666599</v>
      </c>
      <c r="D3938">
        <v>1732.12616484666</v>
      </c>
      <c r="F3938">
        <v>1507.1277857933301</v>
      </c>
      <c r="H3938">
        <v>1339.8580877899999</v>
      </c>
      <c r="I3938">
        <v>2194.6717942033301</v>
      </c>
    </row>
    <row r="3939" spans="1:9">
      <c r="A3939" s="46">
        <v>44780.458333333336</v>
      </c>
      <c r="B3939" s="8"/>
      <c r="C3939">
        <v>671.85589571666605</v>
      </c>
      <c r="D3939">
        <v>1732.87257877666</v>
      </c>
      <c r="F3939">
        <v>1505.04468937</v>
      </c>
      <c r="H3939">
        <v>1336.79546613666</v>
      </c>
      <c r="I3939">
        <v>2194.48903249666</v>
      </c>
    </row>
    <row r="3940" spans="1:9">
      <c r="A3940" s="46">
        <v>44780.461805555555</v>
      </c>
      <c r="B3940" s="8"/>
      <c r="C3940">
        <v>669.06322532333297</v>
      </c>
      <c r="D3940">
        <v>1735.2553951833299</v>
      </c>
      <c r="F3940">
        <v>1509.6625831666599</v>
      </c>
      <c r="H3940">
        <v>1334.9787531100001</v>
      </c>
      <c r="I3940">
        <v>2194.1984064499902</v>
      </c>
    </row>
    <row r="3941" spans="1:9">
      <c r="A3941" s="46">
        <v>44780.465277777781</v>
      </c>
      <c r="B3941" s="8"/>
      <c r="C3941">
        <v>670.73540768999999</v>
      </c>
      <c r="D3941">
        <v>1734.6331123699999</v>
      </c>
      <c r="F3941">
        <v>1508.25175970333</v>
      </c>
      <c r="H3941">
        <v>1331.8500614433301</v>
      </c>
      <c r="I3941">
        <v>2194.2938659666602</v>
      </c>
    </row>
    <row r="3942" spans="1:9">
      <c r="A3942" s="46">
        <v>44780.46875</v>
      </c>
      <c r="B3942" s="8"/>
      <c r="C3942">
        <v>671.55322099</v>
      </c>
      <c r="D3942">
        <v>1731.24298645</v>
      </c>
      <c r="F3942">
        <v>1508.4401632266599</v>
      </c>
      <c r="H3942">
        <v>1340.7826793633301</v>
      </c>
      <c r="I3942">
        <v>2194.2852419566598</v>
      </c>
    </row>
    <row r="3943" spans="1:9">
      <c r="A3943" s="46">
        <v>44780.472222222219</v>
      </c>
      <c r="B3943" s="8"/>
      <c r="C3943">
        <v>671.76697741999999</v>
      </c>
      <c r="D3943">
        <v>1734.9211267733299</v>
      </c>
      <c r="F3943">
        <v>1508.1106176533301</v>
      </c>
      <c r="H3943">
        <v>1338.7008854733299</v>
      </c>
      <c r="I3943">
        <v>2193.85616751</v>
      </c>
    </row>
    <row r="3944" spans="1:9">
      <c r="A3944" s="46">
        <v>44780.475694444445</v>
      </c>
      <c r="B3944" s="8"/>
      <c r="C3944">
        <v>669.24736163333296</v>
      </c>
      <c r="D3944">
        <v>1737.3354898166599</v>
      </c>
      <c r="F3944">
        <v>1506.09903644</v>
      </c>
      <c r="H3944">
        <v>1339.88634856666</v>
      </c>
      <c r="I3944">
        <v>2193.9400810033299</v>
      </c>
    </row>
    <row r="3945" spans="1:9">
      <c r="A3945" s="46">
        <v>44780.479166666664</v>
      </c>
      <c r="B3945" s="8"/>
      <c r="C3945">
        <v>668.81505697666603</v>
      </c>
      <c r="D3945">
        <v>1736.4392704566601</v>
      </c>
      <c r="F3945">
        <v>1506.62465116666</v>
      </c>
      <c r="H3945">
        <v>1338.3788340133301</v>
      </c>
      <c r="I3945">
        <v>2194.1655976533302</v>
      </c>
    </row>
    <row r="3946" spans="1:9">
      <c r="A3946" s="46">
        <v>44780.482638888891</v>
      </c>
      <c r="B3946" s="8"/>
      <c r="C3946">
        <v>670.32448055999998</v>
      </c>
      <c r="D3946">
        <v>1735.05604883666</v>
      </c>
      <c r="F3946">
        <v>1508.71923236666</v>
      </c>
      <c r="H3946">
        <v>1337.23760881666</v>
      </c>
      <c r="I3946">
        <v>2193.8426435800002</v>
      </c>
    </row>
    <row r="3947" spans="1:9">
      <c r="A3947" s="46">
        <v>44780.486111111109</v>
      </c>
      <c r="B3947" s="8"/>
      <c r="C3947">
        <v>668.16551220666599</v>
      </c>
      <c r="D3947">
        <v>1730.70634475</v>
      </c>
      <c r="F3947">
        <v>1508.37609847</v>
      </c>
      <c r="H3947">
        <v>1336.43313259666</v>
      </c>
      <c r="I3947">
        <v>2193.6935146466599</v>
      </c>
    </row>
    <row r="3948" spans="1:9">
      <c r="A3948" s="46">
        <v>44780.489583333336</v>
      </c>
      <c r="B3948" s="8"/>
      <c r="C3948">
        <v>668.12119127333301</v>
      </c>
      <c r="D3948">
        <v>1737.9736634133301</v>
      </c>
      <c r="F3948">
        <v>1510.3447891933299</v>
      </c>
      <c r="H3948">
        <v>1335.74886121333</v>
      </c>
      <c r="I3948">
        <v>2193.90040755666</v>
      </c>
    </row>
    <row r="3949" spans="1:9">
      <c r="A3949" s="46">
        <v>44780.493055555555</v>
      </c>
      <c r="B3949" s="8"/>
      <c r="C3949">
        <v>667.897582553333</v>
      </c>
      <c r="D3949">
        <v>1732.4439021066601</v>
      </c>
      <c r="F3949">
        <v>1508.55798483333</v>
      </c>
      <c r="H3949">
        <v>1335.6312144933299</v>
      </c>
      <c r="I3949">
        <v>2193.3648367833298</v>
      </c>
    </row>
    <row r="3950" spans="1:9">
      <c r="A3950" s="46">
        <v>44780.496527777781</v>
      </c>
      <c r="B3950" s="8"/>
      <c r="C3950">
        <v>669.48886631666596</v>
      </c>
      <c r="D3950">
        <v>1738.2183993933299</v>
      </c>
      <c r="F3950">
        <v>1505.41539012</v>
      </c>
      <c r="H3950">
        <v>1334.95417277666</v>
      </c>
      <c r="I3950">
        <v>2193.7236899099998</v>
      </c>
    </row>
    <row r="3951" spans="1:9">
      <c r="A3951" s="46">
        <v>44780.5</v>
      </c>
      <c r="B3951" s="8"/>
      <c r="C3951">
        <v>668.98749648666603</v>
      </c>
      <c r="D3951">
        <v>1735.4011846533299</v>
      </c>
      <c r="F3951">
        <v>1507.0513575933301</v>
      </c>
      <c r="H3951">
        <v>1334.3262535533299</v>
      </c>
      <c r="I3951">
        <v>2193.3774012233298</v>
      </c>
    </row>
    <row r="3952" spans="1:9">
      <c r="A3952" s="46">
        <v>44780.503472222219</v>
      </c>
      <c r="B3952" s="8"/>
      <c r="C3952">
        <v>671.98911093000004</v>
      </c>
      <c r="D3952">
        <v>1731.06225511</v>
      </c>
      <c r="F3952">
        <v>1507.41068938333</v>
      </c>
      <c r="H3952">
        <v>1334.8595917633299</v>
      </c>
      <c r="I3952">
        <v>2192.9904053366599</v>
      </c>
    </row>
    <row r="3953" spans="1:9">
      <c r="A3953" s="46">
        <v>44780.506944444445</v>
      </c>
      <c r="B3953" s="8"/>
      <c r="C3953">
        <v>667.90249335666601</v>
      </c>
      <c r="D3953">
        <v>1733.7000028433299</v>
      </c>
      <c r="F3953">
        <v>1507.0273006999901</v>
      </c>
      <c r="H3953">
        <v>1332.7348167666601</v>
      </c>
      <c r="I3953">
        <v>2192.9592837866599</v>
      </c>
    </row>
    <row r="3954" spans="1:9">
      <c r="A3954" s="46">
        <v>44780.510416666664</v>
      </c>
      <c r="B3954" s="8"/>
      <c r="C3954">
        <v>671.10434254999996</v>
      </c>
      <c r="D3954">
        <v>1735.78927875</v>
      </c>
      <c r="F3954">
        <v>1505.24079460333</v>
      </c>
      <c r="H3954">
        <v>1335.41502117</v>
      </c>
      <c r="I3954">
        <v>2193.5868522566602</v>
      </c>
    </row>
    <row r="3955" spans="1:9">
      <c r="A3955" s="46">
        <v>44780.513888888891</v>
      </c>
      <c r="B3955" s="8"/>
      <c r="C3955">
        <v>669.84644749999995</v>
      </c>
      <c r="D3955">
        <v>1735.477768</v>
      </c>
      <c r="F3955">
        <v>1509.67461981666</v>
      </c>
      <c r="H3955">
        <v>1336.74482473333</v>
      </c>
      <c r="I3955">
        <v>2193.9699699466601</v>
      </c>
    </row>
    <row r="3956" spans="1:9">
      <c r="A3956" s="46">
        <v>44780.517361111109</v>
      </c>
      <c r="B3956" s="8"/>
      <c r="C3956">
        <v>667.62739854666597</v>
      </c>
      <c r="D3956">
        <v>1735.15077077</v>
      </c>
      <c r="F3956">
        <v>1509.1601905433299</v>
      </c>
      <c r="H3956">
        <v>1335.79439186333</v>
      </c>
      <c r="I3956">
        <v>2193.1135016766598</v>
      </c>
    </row>
    <row r="3957" spans="1:9">
      <c r="A3957" s="46">
        <v>44780.520833333336</v>
      </c>
      <c r="B3957" s="8"/>
      <c r="C3957">
        <v>666.51849152</v>
      </c>
      <c r="D3957">
        <v>1737.09251422333</v>
      </c>
      <c r="F3957">
        <v>1508.29024534666</v>
      </c>
      <c r="H3957">
        <v>1337.8082372966601</v>
      </c>
      <c r="I3957">
        <v>2193.6533199599999</v>
      </c>
    </row>
    <row r="3958" spans="1:9">
      <c r="A3958" s="46">
        <v>44780.524305555555</v>
      </c>
      <c r="B3958" s="8"/>
      <c r="C3958">
        <v>671.08375075000004</v>
      </c>
      <c r="D3958">
        <v>1735.7859982733301</v>
      </c>
      <c r="F3958">
        <v>1506.56422636666</v>
      </c>
      <c r="H3958">
        <v>1338.4137638766599</v>
      </c>
      <c r="I3958">
        <v>2194.39083456666</v>
      </c>
    </row>
    <row r="3959" spans="1:9">
      <c r="A3959" s="46">
        <v>44780.527777777781</v>
      </c>
      <c r="B3959" s="8"/>
      <c r="C3959">
        <v>671.00862951666602</v>
      </c>
      <c r="D3959">
        <v>1738.75753693</v>
      </c>
      <c r="F3959">
        <v>1506.21722847666</v>
      </c>
      <c r="H3959">
        <v>1335.11547496</v>
      </c>
      <c r="I3959">
        <v>2193.3539430999999</v>
      </c>
    </row>
    <row r="3960" spans="1:9">
      <c r="A3960" s="46">
        <v>44780.53125</v>
      </c>
      <c r="B3960" s="8"/>
      <c r="C3960">
        <v>669.42889171000002</v>
      </c>
      <c r="D3960">
        <v>1736.4056639866601</v>
      </c>
      <c r="F3960">
        <v>1507.10300763333</v>
      </c>
      <c r="H3960">
        <v>1333.91869645666</v>
      </c>
      <c r="I3960">
        <v>2193.8429255433298</v>
      </c>
    </row>
    <row r="3961" spans="1:9">
      <c r="A3961" s="46">
        <v>44780.534722222219</v>
      </c>
      <c r="B3961" s="8"/>
      <c r="C3961">
        <v>666.15813693999996</v>
      </c>
      <c r="D3961">
        <v>1740.81359097666</v>
      </c>
      <c r="F3961">
        <v>1507.39988644</v>
      </c>
      <c r="H3961">
        <v>1331.1071913466601</v>
      </c>
      <c r="I3961">
        <v>2194.0075168633298</v>
      </c>
    </row>
    <row r="3962" spans="1:9">
      <c r="A3962" s="46">
        <v>44780.538194444445</v>
      </c>
      <c r="B3962" s="8"/>
      <c r="C3962">
        <v>666.85861268666599</v>
      </c>
      <c r="D3962">
        <v>1738.5552718266599</v>
      </c>
      <c r="F3962">
        <v>1508.7613175533299</v>
      </c>
      <c r="H3962">
        <v>1336.70186647333</v>
      </c>
      <c r="I3962">
        <v>2193.78702361666</v>
      </c>
    </row>
    <row r="3963" spans="1:9">
      <c r="A3963" s="46">
        <v>44780.541666666664</v>
      </c>
      <c r="B3963" s="8"/>
      <c r="C3963">
        <v>668.65993538999999</v>
      </c>
      <c r="D3963">
        <v>1732.6089732033299</v>
      </c>
      <c r="F3963">
        <v>1506.06319637666</v>
      </c>
      <c r="H3963">
        <v>1335.8408304766599</v>
      </c>
      <c r="I3963">
        <v>2193.68507315333</v>
      </c>
    </row>
    <row r="3964" spans="1:9">
      <c r="A3964" s="46">
        <v>44780.545138888891</v>
      </c>
      <c r="B3964" s="8"/>
      <c r="C3964">
        <v>664.22131736999995</v>
      </c>
      <c r="D3964">
        <v>1736.07183156666</v>
      </c>
      <c r="F3964">
        <v>1509.8995125066599</v>
      </c>
      <c r="H3964">
        <v>1338.50039612</v>
      </c>
      <c r="I3964">
        <v>2194.48938329666</v>
      </c>
    </row>
    <row r="3965" spans="1:9">
      <c r="A3965" s="46">
        <v>44780.548611111109</v>
      </c>
      <c r="B3965" s="8"/>
      <c r="C3965">
        <v>668.12451432</v>
      </c>
      <c r="D3965">
        <v>1735.26703847</v>
      </c>
      <c r="F3965">
        <v>1509.26096848</v>
      </c>
      <c r="H3965">
        <v>1333.9563264333301</v>
      </c>
      <c r="I3965">
        <v>2194.86673344666</v>
      </c>
    </row>
    <row r="3966" spans="1:9">
      <c r="A3966" s="46">
        <v>44780.552083333336</v>
      </c>
      <c r="B3966" s="8"/>
      <c r="C3966">
        <v>670.07477033666601</v>
      </c>
      <c r="D3966">
        <v>1737.6396649000001</v>
      </c>
      <c r="F3966">
        <v>1507.5567673666601</v>
      </c>
      <c r="H3966">
        <v>1333.7072751999999</v>
      </c>
      <c r="I3966">
        <v>2193.8993934833302</v>
      </c>
    </row>
    <row r="3967" spans="1:9">
      <c r="A3967" s="46">
        <v>44780.555555555555</v>
      </c>
      <c r="B3967" s="8"/>
      <c r="C3967">
        <v>672.43335057666604</v>
      </c>
      <c r="D3967">
        <v>1736.44582696666</v>
      </c>
      <c r="F3967">
        <v>1506.73961413333</v>
      </c>
      <c r="H3967">
        <v>1335.9585581199999</v>
      </c>
      <c r="I3967">
        <v>2194.1328467899998</v>
      </c>
    </row>
    <row r="3968" spans="1:9">
      <c r="A3968" s="46">
        <v>44780.559027777781</v>
      </c>
      <c r="B3968" s="8"/>
      <c r="C3968">
        <v>669.29592568999999</v>
      </c>
      <c r="D3968">
        <v>1735.8550733566599</v>
      </c>
      <c r="F3968">
        <v>1510.6175662733301</v>
      </c>
      <c r="H3968">
        <v>1338.7429914066599</v>
      </c>
      <c r="I3968">
        <v>2194.3902422966598</v>
      </c>
    </row>
    <row r="3969" spans="1:9">
      <c r="A3969" s="46">
        <v>44780.5625</v>
      </c>
      <c r="B3969" s="8"/>
      <c r="C3969">
        <v>668.26273321666599</v>
      </c>
      <c r="D3969">
        <v>1735.06829966333</v>
      </c>
      <c r="F3969">
        <v>1509.27220197666</v>
      </c>
      <c r="H3969">
        <v>1333.3514445866599</v>
      </c>
      <c r="I3969">
        <v>2194.8398146166601</v>
      </c>
    </row>
    <row r="3970" spans="1:9">
      <c r="A3970" s="46">
        <v>44780.565972222219</v>
      </c>
      <c r="B3970" s="8"/>
      <c r="C3970">
        <v>668.36465309000005</v>
      </c>
      <c r="D3970">
        <v>1740.59223988333</v>
      </c>
      <c r="F3970">
        <v>1508.61564828</v>
      </c>
      <c r="H3970">
        <v>1333.7890490966599</v>
      </c>
      <c r="I3970">
        <v>2194.4437729466599</v>
      </c>
    </row>
    <row r="3971" spans="1:9">
      <c r="A3971" s="46">
        <v>44780.569444444445</v>
      </c>
      <c r="B3971" s="8"/>
      <c r="C3971">
        <v>669.40397811000003</v>
      </c>
      <c r="D3971">
        <v>1740.4370199799901</v>
      </c>
      <c r="F3971">
        <v>1505.3315105566601</v>
      </c>
      <c r="H3971">
        <v>1335.83837619666</v>
      </c>
      <c r="I3971">
        <v>2193.5785823166598</v>
      </c>
    </row>
    <row r="3972" spans="1:9">
      <c r="A3972" s="46">
        <v>44780.572916666664</v>
      </c>
      <c r="B3972" s="8"/>
      <c r="C3972">
        <v>666.13899519666597</v>
      </c>
      <c r="D3972">
        <v>1737.3300107299999</v>
      </c>
      <c r="F3972">
        <v>1510.4646946866601</v>
      </c>
      <c r="H3972">
        <v>1331.5170978533299</v>
      </c>
      <c r="I3972">
        <v>2193.6912559499901</v>
      </c>
    </row>
    <row r="3973" spans="1:9">
      <c r="A3973" s="46">
        <v>44780.576388888891</v>
      </c>
      <c r="B3973" s="8"/>
      <c r="C3973">
        <v>669.52731482000002</v>
      </c>
      <c r="D3973">
        <v>1739.4365969233299</v>
      </c>
      <c r="F3973">
        <v>1506.52900038333</v>
      </c>
      <c r="H3973">
        <v>1330.5116853033301</v>
      </c>
      <c r="I3973">
        <v>2193.5027180366601</v>
      </c>
    </row>
    <row r="3974" spans="1:9">
      <c r="A3974" s="46">
        <v>44780.579861111109</v>
      </c>
      <c r="B3974" s="8"/>
      <c r="C3974">
        <v>667.35413083000003</v>
      </c>
      <c r="D3974">
        <v>1738.1680126266599</v>
      </c>
      <c r="F3974">
        <v>1509.88826047</v>
      </c>
      <c r="H3974">
        <v>1336.3528929333299</v>
      </c>
      <c r="I3974">
        <v>2193.5369834133298</v>
      </c>
    </row>
    <row r="3975" spans="1:9">
      <c r="A3975" s="46">
        <v>44780.583333333336</v>
      </c>
      <c r="B3975" s="8"/>
      <c r="C3975">
        <v>670.06197859999997</v>
      </c>
      <c r="D3975">
        <v>1735.53470687</v>
      </c>
      <c r="F3975">
        <v>1510.58355663</v>
      </c>
      <c r="H3975">
        <v>1335.8049500366601</v>
      </c>
      <c r="I3975">
        <v>2193.9334982700002</v>
      </c>
    </row>
    <row r="3976" spans="1:9">
      <c r="A3976" s="46">
        <v>44780.586805555555</v>
      </c>
      <c r="B3976" s="8"/>
      <c r="C3976">
        <v>667.77810544333295</v>
      </c>
      <c r="D3976">
        <v>1738.65100454666</v>
      </c>
      <c r="F3976">
        <v>1507.0242016633299</v>
      </c>
      <c r="H3976">
        <v>1336.7473643266601</v>
      </c>
      <c r="I3976">
        <v>2193.7432851599901</v>
      </c>
    </row>
    <row r="3977" spans="1:9">
      <c r="A3977" s="46">
        <v>44780.590277777781</v>
      </c>
      <c r="B3977" s="8"/>
      <c r="C3977">
        <v>665.34511863333296</v>
      </c>
      <c r="D3977">
        <v>1742.52748152</v>
      </c>
      <c r="F3977">
        <v>1507.5488623799999</v>
      </c>
      <c r="H3977">
        <v>1334.92095749333</v>
      </c>
      <c r="I3977">
        <v>2194.1888492266598</v>
      </c>
    </row>
    <row r="3978" spans="1:9">
      <c r="A3978" s="46">
        <v>44780.59375</v>
      </c>
      <c r="B3978" s="8"/>
      <c r="C3978">
        <v>670.60596682333301</v>
      </c>
      <c r="D3978">
        <v>1741.83221379</v>
      </c>
      <c r="F3978">
        <v>1511.09937696666</v>
      </c>
      <c r="H3978">
        <v>1334.8060579200001</v>
      </c>
      <c r="I3978">
        <v>2194.0034769866602</v>
      </c>
    </row>
    <row r="3979" spans="1:9">
      <c r="A3979" s="46">
        <v>44780.597222222219</v>
      </c>
      <c r="B3979" s="8"/>
      <c r="C3979">
        <v>669.63705875999995</v>
      </c>
      <c r="D3979">
        <v>1737.9402262599999</v>
      </c>
      <c r="F3979">
        <v>1507.85705995333</v>
      </c>
      <c r="H3979">
        <v>1337.04491623333</v>
      </c>
      <c r="I3979">
        <v>2194.2899036666599</v>
      </c>
    </row>
    <row r="3980" spans="1:9">
      <c r="A3980" s="46">
        <v>44780.600694444445</v>
      </c>
      <c r="B3980" s="8"/>
      <c r="C3980">
        <v>667.99992205000001</v>
      </c>
      <c r="D3980">
        <v>1733.4021175933301</v>
      </c>
      <c r="F3980">
        <v>1510.97643367666</v>
      </c>
      <c r="H3980">
        <v>1339.4350507633301</v>
      </c>
      <c r="I3980">
        <v>2193.7881360566598</v>
      </c>
    </row>
    <row r="3981" spans="1:9">
      <c r="A3981" s="46">
        <v>44780.604166666664</v>
      </c>
      <c r="B3981" s="8"/>
      <c r="C3981">
        <v>668.68283945999997</v>
      </c>
      <c r="D3981">
        <v>1736.5334733499999</v>
      </c>
      <c r="F3981">
        <v>1508.66746655</v>
      </c>
      <c r="H3981">
        <v>1335.36231120666</v>
      </c>
      <c r="I3981">
        <v>2193.6654593666599</v>
      </c>
    </row>
    <row r="3982" spans="1:9">
      <c r="A3982" s="46">
        <v>44780.607638888891</v>
      </c>
      <c r="B3982" s="8"/>
      <c r="C3982">
        <v>666.75701850999997</v>
      </c>
      <c r="D3982">
        <v>1740.3761230933301</v>
      </c>
      <c r="F3982">
        <v>1510.3223015133301</v>
      </c>
      <c r="H3982">
        <v>1334.0803450400001</v>
      </c>
      <c r="I3982">
        <v>2193.30924413</v>
      </c>
    </row>
    <row r="3983" spans="1:9">
      <c r="A3983" s="46">
        <v>44780.611111111109</v>
      </c>
      <c r="B3983" s="8"/>
      <c r="C3983">
        <v>669.07389818666604</v>
      </c>
      <c r="D3983">
        <v>1739.59463179</v>
      </c>
      <c r="F3983">
        <v>1507.5454704799999</v>
      </c>
      <c r="H3983">
        <v>1336.95843480333</v>
      </c>
      <c r="I3983">
        <v>2193.8073979733299</v>
      </c>
    </row>
    <row r="3984" spans="1:9">
      <c r="A3984" s="46">
        <v>44780.614583333336</v>
      </c>
      <c r="B3984" s="8"/>
      <c r="C3984">
        <v>668.34605662666604</v>
      </c>
      <c r="D3984">
        <v>1737.6263278500001</v>
      </c>
      <c r="F3984">
        <v>1503.9991575766601</v>
      </c>
      <c r="H3984">
        <v>1332.5081636433299</v>
      </c>
      <c r="I3984">
        <v>2193.4853191966599</v>
      </c>
    </row>
    <row r="3985" spans="1:9">
      <c r="A3985" s="46">
        <v>44780.618055555555</v>
      </c>
      <c r="B3985" s="8"/>
      <c r="C3985">
        <v>668.97874355666602</v>
      </c>
      <c r="D3985">
        <v>1738.4552139833299</v>
      </c>
      <c r="F3985">
        <v>1507.8998466400001</v>
      </c>
      <c r="H3985">
        <v>1333.4433909366601</v>
      </c>
      <c r="I3985">
        <v>2193.7608314633299</v>
      </c>
    </row>
    <row r="3986" spans="1:9">
      <c r="A3986" s="46">
        <v>44780.621527777781</v>
      </c>
      <c r="B3986" s="8"/>
      <c r="C3986">
        <v>667.31357989333299</v>
      </c>
      <c r="D3986">
        <v>1742.24850087</v>
      </c>
      <c r="F3986">
        <v>1510.56880224666</v>
      </c>
      <c r="H3986">
        <v>1335.9340225866599</v>
      </c>
      <c r="I3986">
        <v>2193.6890540366599</v>
      </c>
    </row>
    <row r="3987" spans="1:9">
      <c r="A3987" s="46">
        <v>44780.625</v>
      </c>
      <c r="B3987" s="8"/>
      <c r="C3987">
        <v>667.31340617666604</v>
      </c>
      <c r="D3987">
        <v>1738.71218004</v>
      </c>
      <c r="F3987">
        <v>1509.8792365100001</v>
      </c>
      <c r="H3987">
        <v>1339.05000219</v>
      </c>
      <c r="I3987">
        <v>2195.1078141666599</v>
      </c>
    </row>
    <row r="3988" spans="1:9">
      <c r="A3988" s="46">
        <v>44780.628472222219</v>
      </c>
      <c r="B3988" s="8"/>
      <c r="C3988">
        <v>668.62656715333299</v>
      </c>
      <c r="D3988">
        <v>1745.71367809666</v>
      </c>
      <c r="F3988">
        <v>1503.96490632</v>
      </c>
      <c r="H3988">
        <v>1335.3015312299999</v>
      </c>
      <c r="I3988">
        <v>2195.0667802366602</v>
      </c>
    </row>
    <row r="3989" spans="1:9">
      <c r="A3989" s="46">
        <v>44780.631944444445</v>
      </c>
      <c r="B3989" s="8"/>
      <c r="C3989">
        <v>667.820161073333</v>
      </c>
      <c r="D3989">
        <v>1741.3516346566601</v>
      </c>
      <c r="F3989">
        <v>1510.47644289</v>
      </c>
      <c r="H3989">
        <v>1334.6839800366599</v>
      </c>
      <c r="I3989">
        <v>2194.8327663300001</v>
      </c>
    </row>
    <row r="3990" spans="1:9">
      <c r="A3990" s="46">
        <v>44780.635416666664</v>
      </c>
      <c r="B3990" s="8"/>
      <c r="C3990">
        <v>669.80541137666603</v>
      </c>
      <c r="D3990">
        <v>1737.16310710333</v>
      </c>
      <c r="F3990">
        <v>1505.63061304333</v>
      </c>
      <c r="H3990">
        <v>1332.3125381499999</v>
      </c>
      <c r="I3990">
        <v>2195.91091466333</v>
      </c>
    </row>
    <row r="3991" spans="1:9">
      <c r="A3991" s="46">
        <v>44780.638888888891</v>
      </c>
      <c r="B3991" s="8"/>
      <c r="C3991">
        <v>670.68915256666605</v>
      </c>
      <c r="D3991">
        <v>1745.1824105933299</v>
      </c>
      <c r="F3991">
        <v>1506.83568996333</v>
      </c>
      <c r="H3991">
        <v>1332.67449140333</v>
      </c>
      <c r="I3991">
        <v>2195.3290384933298</v>
      </c>
    </row>
    <row r="3992" spans="1:9">
      <c r="A3992" s="46">
        <v>44780.642361111109</v>
      </c>
      <c r="B3992" s="8"/>
      <c r="C3992">
        <v>668.24100822999901</v>
      </c>
      <c r="D3992">
        <v>1737.4182384400001</v>
      </c>
      <c r="F3992">
        <v>1506.77039146333</v>
      </c>
      <c r="H3992">
        <v>1333.3414044000001</v>
      </c>
      <c r="I3992">
        <v>2194.9804714399902</v>
      </c>
    </row>
    <row r="3993" spans="1:9">
      <c r="A3993" s="46">
        <v>44780.645833333336</v>
      </c>
      <c r="B3993" s="8"/>
      <c r="C3993">
        <v>670.79161773666601</v>
      </c>
      <c r="D3993">
        <v>1744.6890254866601</v>
      </c>
      <c r="F3993">
        <v>1508.00025412333</v>
      </c>
      <c r="H3993">
        <v>1332.2698880033299</v>
      </c>
      <c r="I3993">
        <v>2194.7708870799902</v>
      </c>
    </row>
    <row r="3994" spans="1:9">
      <c r="A3994" s="46">
        <v>44780.649305555555</v>
      </c>
      <c r="B3994" s="8"/>
      <c r="C3994">
        <v>669.38190666333298</v>
      </c>
      <c r="D3994">
        <v>1743.46290656</v>
      </c>
      <c r="F3994">
        <v>1506.2892003699999</v>
      </c>
      <c r="H3994">
        <v>1333.96972685333</v>
      </c>
      <c r="I3994">
        <v>2194.7607190833301</v>
      </c>
    </row>
    <row r="3995" spans="1:9">
      <c r="A3995" s="46">
        <v>44780.652777777781</v>
      </c>
      <c r="B3995" s="8"/>
      <c r="C3995">
        <v>666.32351508666602</v>
      </c>
      <c r="D3995">
        <v>1738.7422537</v>
      </c>
      <c r="F3995">
        <v>1508.43516937</v>
      </c>
      <c r="H3995">
        <v>1335.99118770666</v>
      </c>
      <c r="I3995">
        <v>2194.6647535633301</v>
      </c>
    </row>
    <row r="3996" spans="1:9">
      <c r="A3996" s="46">
        <v>44780.65625</v>
      </c>
      <c r="B3996" s="8"/>
      <c r="C3996">
        <v>665.54926983333303</v>
      </c>
      <c r="D3996">
        <v>1744.7334130500001</v>
      </c>
      <c r="F3996">
        <v>1507.43699524</v>
      </c>
      <c r="H3996">
        <v>1333.4522684533299</v>
      </c>
      <c r="I3996">
        <v>2194.57232644333</v>
      </c>
    </row>
    <row r="3997" spans="1:9">
      <c r="A3997" s="46">
        <v>44780.659722222219</v>
      </c>
      <c r="B3997" s="8"/>
      <c r="C3997">
        <v>667.513817956666</v>
      </c>
      <c r="D3997">
        <v>1741.1694904333301</v>
      </c>
      <c r="F3997">
        <v>1509.9588948799999</v>
      </c>
      <c r="H3997">
        <v>1334.29994442666</v>
      </c>
      <c r="I3997">
        <v>2194.4080006200002</v>
      </c>
    </row>
    <row r="3998" spans="1:9">
      <c r="A3998" s="46">
        <v>44780.663194444445</v>
      </c>
      <c r="B3998" s="8"/>
      <c r="C3998">
        <v>668.53416946666596</v>
      </c>
      <c r="D3998">
        <v>1743.6867862966601</v>
      </c>
      <c r="F3998">
        <v>1502.1289597633299</v>
      </c>
      <c r="H3998">
        <v>1338.02546323666</v>
      </c>
      <c r="I3998">
        <v>2193.8681090866598</v>
      </c>
    </row>
    <row r="3999" spans="1:9">
      <c r="A3999" s="46">
        <v>44780.666666666664</v>
      </c>
      <c r="B3999" s="8"/>
      <c r="C3999">
        <v>671.72000111666603</v>
      </c>
      <c r="D3999">
        <v>1743.51634214</v>
      </c>
      <c r="F3999">
        <v>1504.7290468966601</v>
      </c>
      <c r="H3999">
        <v>1334.0462741466599</v>
      </c>
      <c r="I3999">
        <v>2193.7405434100001</v>
      </c>
    </row>
    <row r="4000" spans="1:9">
      <c r="A4000" s="46">
        <v>44780.670138888891</v>
      </c>
      <c r="B4000" s="8"/>
      <c r="C4000">
        <v>670.11369415333297</v>
      </c>
      <c r="D4000">
        <v>1743.94206732666</v>
      </c>
      <c r="F4000">
        <v>1504.63330329</v>
      </c>
      <c r="H4000">
        <v>1332.2181396599999</v>
      </c>
      <c r="I4000">
        <v>2193.2718271866602</v>
      </c>
    </row>
    <row r="4001" spans="1:9">
      <c r="A4001" s="46">
        <v>44780.673611111109</v>
      </c>
      <c r="B4001" s="8"/>
      <c r="C4001">
        <v>668.62748172333295</v>
      </c>
      <c r="D4001">
        <v>1737.26992684333</v>
      </c>
      <c r="F4001">
        <v>1507.0090342333301</v>
      </c>
      <c r="H4001">
        <v>1332.4171254233299</v>
      </c>
      <c r="I4001">
        <v>2193.2107697033298</v>
      </c>
    </row>
    <row r="4002" spans="1:9">
      <c r="A4002" s="46">
        <v>44780.677083333336</v>
      </c>
      <c r="B4002" s="8"/>
      <c r="C4002">
        <v>665.93644161999998</v>
      </c>
      <c r="D4002">
        <v>1740.0843550766599</v>
      </c>
      <c r="F4002">
        <v>1509.2518975200001</v>
      </c>
      <c r="H4002">
        <v>1330.8344940166601</v>
      </c>
      <c r="I4002">
        <v>2193.6350218566599</v>
      </c>
    </row>
    <row r="4003" spans="1:9">
      <c r="A4003" s="46">
        <v>44780.680555555555</v>
      </c>
      <c r="B4003" s="8"/>
      <c r="C4003">
        <v>666.45303896666599</v>
      </c>
      <c r="D4003">
        <v>1742.3200225733301</v>
      </c>
      <c r="F4003">
        <v>1502.8881108466601</v>
      </c>
      <c r="H4003">
        <v>1331.92738681333</v>
      </c>
      <c r="I4003">
        <v>2192.9032868566601</v>
      </c>
    </row>
    <row r="4004" spans="1:9">
      <c r="A4004" s="46">
        <v>44780.684027777781</v>
      </c>
      <c r="B4004" s="8"/>
      <c r="C4004">
        <v>668.82104635666599</v>
      </c>
      <c r="D4004">
        <v>1744.8149968</v>
      </c>
      <c r="F4004">
        <v>1502.5149689299999</v>
      </c>
      <c r="H4004">
        <v>1332.66649138</v>
      </c>
      <c r="I4004">
        <v>2192.90574769666</v>
      </c>
    </row>
    <row r="4005" spans="1:9">
      <c r="A4005" s="46">
        <v>44780.6875</v>
      </c>
      <c r="B4005" s="8"/>
      <c r="C4005">
        <v>666.74430428000005</v>
      </c>
      <c r="D4005">
        <v>1742.4042912433299</v>
      </c>
      <c r="F4005">
        <v>1502.1406675600001</v>
      </c>
      <c r="H4005">
        <v>1333.34853459333</v>
      </c>
      <c r="I4005">
        <v>2193.23181174</v>
      </c>
    </row>
    <row r="4006" spans="1:9">
      <c r="A4006" s="46">
        <v>44780.690972222219</v>
      </c>
      <c r="B4006" s="8"/>
      <c r="C4006">
        <v>667.5659455</v>
      </c>
      <c r="D4006">
        <v>1741.1545098833301</v>
      </c>
      <c r="F4006">
        <v>1505.6301475433299</v>
      </c>
      <c r="H4006">
        <v>1335.0209934566601</v>
      </c>
      <c r="I4006">
        <v>2194.2762475166601</v>
      </c>
    </row>
    <row r="4007" spans="1:9">
      <c r="A4007" s="46">
        <v>44780.694444444445</v>
      </c>
      <c r="B4007" s="8"/>
      <c r="C4007">
        <v>667.79346076666604</v>
      </c>
      <c r="D4007">
        <v>1741.5173111499901</v>
      </c>
      <c r="F4007">
        <v>1506.3684434966599</v>
      </c>
      <c r="H4007">
        <v>1332.57577001</v>
      </c>
      <c r="I4007">
        <v>2193.87288771666</v>
      </c>
    </row>
    <row r="4008" spans="1:9">
      <c r="A4008" s="46">
        <v>44780.697916666664</v>
      </c>
      <c r="B4008" s="8"/>
      <c r="C4008">
        <v>668.17387499666597</v>
      </c>
      <c r="D4008">
        <v>1743.5144921266599</v>
      </c>
      <c r="F4008">
        <v>1508.64885699666</v>
      </c>
      <c r="H4008">
        <v>1330.7563535300001</v>
      </c>
      <c r="I4008">
        <v>2194.1490992966601</v>
      </c>
    </row>
    <row r="4009" spans="1:9">
      <c r="A4009" s="46">
        <v>44780.701388888891</v>
      </c>
      <c r="B4009" s="8"/>
      <c r="C4009">
        <v>665.662273453333</v>
      </c>
      <c r="D4009">
        <v>1742.2460509499999</v>
      </c>
      <c r="F4009">
        <v>1509.2563690433301</v>
      </c>
      <c r="H4009">
        <v>1330.9601135233299</v>
      </c>
      <c r="I4009">
        <v>2193.7019419633298</v>
      </c>
    </row>
    <row r="4010" spans="1:9">
      <c r="A4010" s="46">
        <v>44780.704861111109</v>
      </c>
      <c r="B4010" s="8"/>
      <c r="C4010">
        <v>664.79301016333295</v>
      </c>
      <c r="D4010">
        <v>1742.5896437966601</v>
      </c>
      <c r="F4010">
        <v>1508.3018296033299</v>
      </c>
      <c r="H4010">
        <v>1330.6598657433301</v>
      </c>
      <c r="I4010">
        <v>2194.4137507</v>
      </c>
    </row>
    <row r="4011" spans="1:9">
      <c r="A4011" s="46">
        <v>44780.708333333336</v>
      </c>
      <c r="B4011" s="8"/>
      <c r="C4011">
        <v>667.83851932666596</v>
      </c>
      <c r="D4011">
        <v>1739.26220574333</v>
      </c>
      <c r="F4011">
        <v>1508.36521137</v>
      </c>
      <c r="H4011">
        <v>1337.4167829933299</v>
      </c>
      <c r="I4011">
        <v>2194.56274192</v>
      </c>
    </row>
    <row r="4012" spans="1:9">
      <c r="A4012" s="46">
        <v>44780.711805555555</v>
      </c>
      <c r="B4012" s="8"/>
      <c r="C4012">
        <v>666.47383729000001</v>
      </c>
      <c r="D4012">
        <v>1740.23714909666</v>
      </c>
      <c r="F4012">
        <v>1508.1844745999999</v>
      </c>
      <c r="H4012">
        <v>1328.75422896333</v>
      </c>
      <c r="I4012">
        <v>2194.1613861966598</v>
      </c>
    </row>
    <row r="4013" spans="1:9">
      <c r="A4013" s="46">
        <v>44780.715277777781</v>
      </c>
      <c r="B4013" s="8"/>
      <c r="C4013">
        <v>664.855169143333</v>
      </c>
      <c r="D4013">
        <v>1739.89250829</v>
      </c>
      <c r="F4013">
        <v>1505.9892487633299</v>
      </c>
      <c r="H4013">
        <v>1329.5724728033299</v>
      </c>
      <c r="I4013">
        <v>2194.0112759233298</v>
      </c>
    </row>
    <row r="4014" spans="1:9">
      <c r="A4014" s="46">
        <v>44780.71875</v>
      </c>
      <c r="B4014" s="8"/>
      <c r="C4014">
        <v>669.994622486666</v>
      </c>
      <c r="D4014">
        <v>1744.90903467666</v>
      </c>
      <c r="F4014">
        <v>1506.1697101300001</v>
      </c>
      <c r="H4014">
        <v>1331.6936319133299</v>
      </c>
      <c r="I4014">
        <v>2193.1994062199901</v>
      </c>
    </row>
    <row r="4015" spans="1:9">
      <c r="A4015" s="46">
        <v>44780.722222222219</v>
      </c>
      <c r="B4015" s="8"/>
      <c r="C4015">
        <v>667.17303019333303</v>
      </c>
      <c r="D4015">
        <v>1738.47354491333</v>
      </c>
      <c r="F4015">
        <v>1503.97716156</v>
      </c>
      <c r="H4015">
        <v>1333.9126786166601</v>
      </c>
      <c r="I4015">
        <v>2193.1678179666601</v>
      </c>
    </row>
    <row r="4016" spans="1:9">
      <c r="A4016" s="46">
        <v>44780.725694444445</v>
      </c>
      <c r="B4016" s="8"/>
      <c r="C4016">
        <v>665.90903431000004</v>
      </c>
      <c r="D4016">
        <v>1742.13525028</v>
      </c>
      <c r="F4016">
        <v>1507.9226949699901</v>
      </c>
      <c r="H4016">
        <v>1330.4618547099999</v>
      </c>
      <c r="I4016">
        <v>2192.7343178833298</v>
      </c>
    </row>
    <row r="4017" spans="1:9">
      <c r="A4017" s="46">
        <v>44780.729166666664</v>
      </c>
      <c r="B4017" s="8"/>
      <c r="C4017">
        <v>664.63642864333303</v>
      </c>
      <c r="D4017">
        <v>1742.27361559</v>
      </c>
      <c r="F4017">
        <v>1506.7425077166599</v>
      </c>
      <c r="H4017">
        <v>1333.60470076</v>
      </c>
      <c r="I4017">
        <v>2193.0981517833302</v>
      </c>
    </row>
    <row r="4018" spans="1:9">
      <c r="A4018" s="46">
        <v>44780.732638888891</v>
      </c>
      <c r="B4018" s="8"/>
      <c r="C4018">
        <v>664.70677235999995</v>
      </c>
      <c r="D4018">
        <v>1740.70485780333</v>
      </c>
      <c r="F4018">
        <v>1510.3304381033299</v>
      </c>
      <c r="H4018">
        <v>1332.5124067966599</v>
      </c>
      <c r="I4018">
        <v>2193.0351568433298</v>
      </c>
    </row>
    <row r="4019" spans="1:9">
      <c r="A4019" s="46">
        <v>44780.736111111109</v>
      </c>
      <c r="B4019" s="8"/>
      <c r="C4019">
        <v>671.42700482666601</v>
      </c>
      <c r="D4019">
        <v>1741.6335548</v>
      </c>
      <c r="F4019">
        <v>1511.9230484833299</v>
      </c>
      <c r="H4019">
        <v>1331.89957737333</v>
      </c>
      <c r="I4019">
        <v>2192.0524811999999</v>
      </c>
    </row>
    <row r="4020" spans="1:9">
      <c r="A4020" s="46">
        <v>44780.739583333336</v>
      </c>
      <c r="B4020" s="8"/>
      <c r="C4020">
        <v>666.89060847666599</v>
      </c>
      <c r="D4020">
        <v>1745.22466949</v>
      </c>
      <c r="F4020">
        <v>1505.2015047233299</v>
      </c>
      <c r="H4020">
        <v>1329.76373274666</v>
      </c>
      <c r="I4020">
        <v>2192.1805068866602</v>
      </c>
    </row>
    <row r="4021" spans="1:9">
      <c r="A4021" s="46">
        <v>44780.743055555555</v>
      </c>
      <c r="B4021" s="8"/>
      <c r="C4021">
        <v>664.86845809333295</v>
      </c>
      <c r="D4021">
        <v>1745.7078679666599</v>
      </c>
      <c r="F4021">
        <v>1508.99910798666</v>
      </c>
      <c r="H4021">
        <v>1331.25574985</v>
      </c>
      <c r="I4021">
        <v>2192.7455087266599</v>
      </c>
    </row>
    <row r="4022" spans="1:9">
      <c r="A4022" s="46">
        <v>44780.746527777781</v>
      </c>
      <c r="B4022" s="8"/>
      <c r="C4022">
        <v>668.81188909333298</v>
      </c>
      <c r="D4022">
        <v>1743.2895710166599</v>
      </c>
      <c r="F4022">
        <v>1506.68600153333</v>
      </c>
      <c r="H4022">
        <v>1332.8992780966601</v>
      </c>
      <c r="I4022">
        <v>2193.9314679433301</v>
      </c>
    </row>
    <row r="4023" spans="1:9">
      <c r="A4023" s="46">
        <v>44780.75</v>
      </c>
      <c r="B4023" s="8"/>
      <c r="C4023">
        <v>663.55249319666598</v>
      </c>
      <c r="D4023">
        <v>1746.49006079333</v>
      </c>
      <c r="F4023">
        <v>1510.15763036666</v>
      </c>
      <c r="H4023">
        <v>1329.67930781</v>
      </c>
      <c r="I4023">
        <v>2194.2611172533302</v>
      </c>
    </row>
    <row r="4024" spans="1:9">
      <c r="A4024" s="46">
        <v>44780.753472222219</v>
      </c>
      <c r="B4024" s="8"/>
      <c r="C4024">
        <v>664.55008596999903</v>
      </c>
      <c r="D4024">
        <v>1743.6785207366599</v>
      </c>
      <c r="F4024">
        <v>1504.7952239666599</v>
      </c>
      <c r="H4024">
        <v>1328.1586060033301</v>
      </c>
      <c r="I4024">
        <v>2193.9027154833302</v>
      </c>
    </row>
    <row r="4025" spans="1:9">
      <c r="A4025" s="46">
        <v>44780.756944444445</v>
      </c>
      <c r="B4025" s="8"/>
      <c r="C4025">
        <v>668.58633636666605</v>
      </c>
      <c r="D4025">
        <v>1745.65283260666</v>
      </c>
      <c r="F4025">
        <v>1509.8844609800001</v>
      </c>
      <c r="H4025">
        <v>1330.31939487</v>
      </c>
      <c r="I4025">
        <v>2193.7121395633299</v>
      </c>
    </row>
    <row r="4026" spans="1:9">
      <c r="A4026" s="46">
        <v>44780.760416666664</v>
      </c>
      <c r="B4026" s="8"/>
      <c r="C4026">
        <v>668.95478168333295</v>
      </c>
      <c r="D4026">
        <v>1744.46193634666</v>
      </c>
      <c r="F4026">
        <v>1508.23185634333</v>
      </c>
      <c r="H4026">
        <v>1330.9272446633299</v>
      </c>
      <c r="I4026">
        <v>2193.6253192833301</v>
      </c>
    </row>
    <row r="4027" spans="1:9">
      <c r="A4027" s="46">
        <v>44780.763888888891</v>
      </c>
      <c r="B4027" s="8"/>
      <c r="C4027">
        <v>668.72958084000004</v>
      </c>
      <c r="D4027">
        <v>1744.8519209066601</v>
      </c>
      <c r="F4027">
        <v>1508.7640690600001</v>
      </c>
      <c r="H4027">
        <v>1328.6567554866599</v>
      </c>
      <c r="I4027">
        <v>2194.41486198333</v>
      </c>
    </row>
    <row r="4028" spans="1:9">
      <c r="A4028" s="46">
        <v>44780.767361111109</v>
      </c>
      <c r="B4028" s="8"/>
      <c r="C4028">
        <v>665.98583287999998</v>
      </c>
      <c r="D4028">
        <v>1743.8611294100001</v>
      </c>
      <c r="F4028">
        <v>1504.95434066333</v>
      </c>
      <c r="H4028">
        <v>1331.90653822333</v>
      </c>
      <c r="I4028">
        <v>2193.4194481566601</v>
      </c>
    </row>
    <row r="4029" spans="1:9">
      <c r="A4029" s="46">
        <v>44780.770833333336</v>
      </c>
      <c r="B4029" s="8"/>
      <c r="C4029">
        <v>663.66691300666605</v>
      </c>
      <c r="D4029">
        <v>1747.93566982333</v>
      </c>
      <c r="F4029">
        <v>1506.8635332633301</v>
      </c>
      <c r="H4029">
        <v>1330.67696075</v>
      </c>
      <c r="I4029">
        <v>2193.4393460666602</v>
      </c>
    </row>
    <row r="4030" spans="1:9">
      <c r="A4030" s="46">
        <v>44780.774305555555</v>
      </c>
      <c r="B4030" s="8"/>
      <c r="C4030">
        <v>663.67418309666596</v>
      </c>
      <c r="D4030">
        <v>1741.6051225266599</v>
      </c>
      <c r="F4030">
        <v>1507.99523296333</v>
      </c>
      <c r="H4030">
        <v>1332.53735981</v>
      </c>
      <c r="I4030">
        <v>2193.79376701</v>
      </c>
    </row>
    <row r="4031" spans="1:9">
      <c r="A4031" s="46">
        <v>44780.777777777781</v>
      </c>
      <c r="B4031" s="8"/>
      <c r="C4031">
        <v>660.87486871666601</v>
      </c>
      <c r="D4031">
        <v>1747.6933411933301</v>
      </c>
      <c r="F4031">
        <v>1506.4016139533301</v>
      </c>
      <c r="H4031">
        <v>1328.4695201033301</v>
      </c>
      <c r="I4031">
        <v>2193.48209887333</v>
      </c>
    </row>
    <row r="4032" spans="1:9">
      <c r="A4032" s="46">
        <v>44780.78125</v>
      </c>
      <c r="B4032" s="8"/>
      <c r="C4032">
        <v>663.24425845333303</v>
      </c>
      <c r="D4032">
        <v>1746.7407129333301</v>
      </c>
      <c r="F4032">
        <v>1510.2210896766601</v>
      </c>
      <c r="H4032">
        <v>1327.9367293166599</v>
      </c>
      <c r="I4032">
        <v>2192.9084303766599</v>
      </c>
    </row>
    <row r="4033" spans="1:9">
      <c r="A4033" s="46">
        <v>44780.784722222219</v>
      </c>
      <c r="B4033" s="8"/>
      <c r="C4033">
        <v>664.92201061000003</v>
      </c>
      <c r="D4033">
        <v>1745.0044952866599</v>
      </c>
      <c r="F4033">
        <v>1506.09445125</v>
      </c>
      <c r="H4033">
        <v>1331.24132883333</v>
      </c>
      <c r="I4033">
        <v>2192.7002568266598</v>
      </c>
    </row>
    <row r="4034" spans="1:9">
      <c r="A4034" s="46">
        <v>44780.788194444445</v>
      </c>
      <c r="B4034" s="8"/>
      <c r="C4034">
        <v>666.65247052333302</v>
      </c>
      <c r="D4034">
        <v>1743.9173328899999</v>
      </c>
      <c r="F4034">
        <v>1505.4735081466599</v>
      </c>
      <c r="H4034">
        <v>1329.5532348433301</v>
      </c>
      <c r="I4034">
        <v>2192.34873493333</v>
      </c>
    </row>
    <row r="4035" spans="1:9">
      <c r="A4035" s="46">
        <v>44780.791666666664</v>
      </c>
      <c r="B4035" s="8"/>
      <c r="C4035">
        <v>664.27837868666597</v>
      </c>
      <c r="D4035">
        <v>1746.6720979499901</v>
      </c>
      <c r="F4035">
        <v>1509.1702165199999</v>
      </c>
      <c r="H4035">
        <v>1324.6715683233299</v>
      </c>
      <c r="I4035">
        <v>2192.4049318933298</v>
      </c>
    </row>
    <row r="4036" spans="1:9">
      <c r="A4036" s="46">
        <v>44780.795138888891</v>
      </c>
      <c r="B4036" s="8"/>
      <c r="C4036">
        <v>667.88597969666603</v>
      </c>
      <c r="D4036">
        <v>1747.6429631399999</v>
      </c>
      <c r="F4036">
        <v>1509.4199277999901</v>
      </c>
      <c r="H4036">
        <v>1332.1906799400001</v>
      </c>
      <c r="I4036">
        <v>2192.39417807666</v>
      </c>
    </row>
    <row r="4037" spans="1:9">
      <c r="A4037" s="46">
        <v>44780.798611111109</v>
      </c>
      <c r="B4037" s="8"/>
      <c r="C4037">
        <v>663.45857660333297</v>
      </c>
      <c r="D4037">
        <v>1746.3799780499901</v>
      </c>
      <c r="F4037">
        <v>1508.1798817566601</v>
      </c>
      <c r="H4037">
        <v>1329.79796756</v>
      </c>
      <c r="I4037">
        <v>2193.2140337699998</v>
      </c>
    </row>
    <row r="4038" spans="1:9">
      <c r="A4038" s="46">
        <v>44780.802083333336</v>
      </c>
      <c r="B4038" s="8"/>
      <c r="C4038">
        <v>665.95995657000003</v>
      </c>
      <c r="D4038">
        <v>1745.81537286</v>
      </c>
      <c r="F4038">
        <v>1504.0652493800001</v>
      </c>
      <c r="H4038">
        <v>1332.04399874666</v>
      </c>
      <c r="I4038">
        <v>2192.7920982433302</v>
      </c>
    </row>
    <row r="4039" spans="1:9">
      <c r="A4039" s="46">
        <v>44780.805555555555</v>
      </c>
      <c r="B4039" s="8"/>
      <c r="C4039">
        <v>666.11487813333304</v>
      </c>
      <c r="D4039">
        <v>1747.0825628299999</v>
      </c>
      <c r="F4039">
        <v>1507.5123087366601</v>
      </c>
      <c r="H4039">
        <v>1327.30777194333</v>
      </c>
      <c r="I4039">
        <v>2193.07086357666</v>
      </c>
    </row>
    <row r="4040" spans="1:9">
      <c r="A4040" s="46">
        <v>44780.809027777781</v>
      </c>
      <c r="B4040" s="8"/>
      <c r="C4040">
        <v>664.25370983000005</v>
      </c>
      <c r="D4040">
        <v>1740.67906340333</v>
      </c>
      <c r="F4040">
        <v>1508.96289417666</v>
      </c>
      <c r="H4040">
        <v>1327.89248923333</v>
      </c>
      <c r="I4040">
        <v>2193.28435340333</v>
      </c>
    </row>
    <row r="4041" spans="1:9">
      <c r="A4041" s="46">
        <v>44780.8125</v>
      </c>
      <c r="B4041" s="8"/>
      <c r="C4041">
        <v>665.80747830666598</v>
      </c>
      <c r="D4041">
        <v>1747.2108573666601</v>
      </c>
      <c r="F4041">
        <v>1510.13705491666</v>
      </c>
      <c r="H4041">
        <v>1328.46438744333</v>
      </c>
      <c r="I4041">
        <v>2192.72978184666</v>
      </c>
    </row>
    <row r="4042" spans="1:9">
      <c r="A4042" s="46">
        <v>44780.815972222219</v>
      </c>
      <c r="B4042" s="8"/>
      <c r="C4042">
        <v>666.18853398666602</v>
      </c>
      <c r="D4042">
        <v>1745.03169714</v>
      </c>
      <c r="F4042">
        <v>1506.43034346333</v>
      </c>
      <c r="H4042">
        <v>1324.3602203299999</v>
      </c>
      <c r="I4042">
        <v>2192.8245999433302</v>
      </c>
    </row>
    <row r="4043" spans="1:9">
      <c r="A4043" s="46">
        <v>44780.819444444445</v>
      </c>
      <c r="B4043" s="8"/>
      <c r="C4043">
        <v>666.01411115999997</v>
      </c>
      <c r="D4043">
        <v>1746.6811568866599</v>
      </c>
      <c r="F4043">
        <v>1508.7396974200001</v>
      </c>
      <c r="H4043">
        <v>1330.53369114666</v>
      </c>
      <c r="I4043">
        <v>2192.5181606400001</v>
      </c>
    </row>
    <row r="4044" spans="1:9">
      <c r="A4044" s="46">
        <v>44780.822916666664</v>
      </c>
      <c r="B4044" s="8"/>
      <c r="C4044">
        <v>663.54048051333302</v>
      </c>
      <c r="D4044">
        <v>1743.63781354666</v>
      </c>
      <c r="F4044">
        <v>1508.24679206</v>
      </c>
      <c r="H4044">
        <v>1324.9917161000001</v>
      </c>
      <c r="I4044">
        <v>2192.6236035266602</v>
      </c>
    </row>
    <row r="4045" spans="1:9">
      <c r="A4045" s="46">
        <v>44780.826388888891</v>
      </c>
      <c r="B4045" s="8"/>
      <c r="C4045">
        <v>662.51439640333297</v>
      </c>
      <c r="D4045">
        <v>1748.7218042300001</v>
      </c>
      <c r="F4045">
        <v>1510.63883345</v>
      </c>
      <c r="H4045">
        <v>1327.5077542699901</v>
      </c>
      <c r="I4045">
        <v>2192.8614529966599</v>
      </c>
    </row>
    <row r="4046" spans="1:9">
      <c r="A4046" s="46">
        <v>44780.829861111109</v>
      </c>
      <c r="B4046" s="8"/>
      <c r="C4046">
        <v>664.34382468000001</v>
      </c>
      <c r="D4046">
        <v>1751.0679817366599</v>
      </c>
      <c r="F4046">
        <v>1509.90387263</v>
      </c>
      <c r="H4046">
        <v>1327.8828128999901</v>
      </c>
      <c r="I4046">
        <v>2193.1480140600002</v>
      </c>
    </row>
    <row r="4047" spans="1:9">
      <c r="A4047" s="46">
        <v>44780.833333333336</v>
      </c>
      <c r="B4047" s="8"/>
      <c r="C4047">
        <v>662.33736513999997</v>
      </c>
      <c r="D4047">
        <v>1750.0709483866599</v>
      </c>
      <c r="F4047">
        <v>1506.2599004133299</v>
      </c>
      <c r="H4047">
        <v>1325.3412633933301</v>
      </c>
      <c r="I4047">
        <v>2193.09208810666</v>
      </c>
    </row>
    <row r="4048" spans="1:9">
      <c r="A4048" s="46">
        <v>44780.836805555555</v>
      </c>
      <c r="B4048" s="8"/>
      <c r="C4048">
        <v>663.79988403678897</v>
      </c>
      <c r="D4048">
        <v>1747.9529420802601</v>
      </c>
      <c r="F4048">
        <v>1509.4815714782601</v>
      </c>
      <c r="H4048">
        <v>1324.93302990301</v>
      </c>
      <c r="I4048">
        <v>2192.9399429698901</v>
      </c>
    </row>
    <row r="4049" spans="1:9">
      <c r="A4049" s="46">
        <v>44780.840277777781</v>
      </c>
      <c r="B4049" s="8"/>
      <c r="C4049">
        <v>662.41178485</v>
      </c>
      <c r="D4049">
        <v>1746.98829658666</v>
      </c>
      <c r="F4049">
        <v>1510.5188121533299</v>
      </c>
      <c r="H4049">
        <v>1325.9683051766599</v>
      </c>
      <c r="I4049">
        <v>2192.5235828599998</v>
      </c>
    </row>
    <row r="4050" spans="1:9">
      <c r="A4050" s="46">
        <v>44780.84375</v>
      </c>
      <c r="B4050" s="8"/>
      <c r="C4050">
        <v>664.27257946999998</v>
      </c>
      <c r="D4050">
        <v>1749.3220659266599</v>
      </c>
      <c r="F4050">
        <v>1505.8389604133299</v>
      </c>
      <c r="H4050">
        <v>1326.67658758333</v>
      </c>
      <c r="I4050">
        <v>2192.7390484266598</v>
      </c>
    </row>
    <row r="4051" spans="1:9">
      <c r="A4051" s="46">
        <v>44780.847222222219</v>
      </c>
      <c r="B4051" s="8"/>
      <c r="C4051">
        <v>664.09565963</v>
      </c>
      <c r="D4051">
        <v>1749.6088892166599</v>
      </c>
      <c r="F4051">
        <v>1506.5085276766599</v>
      </c>
      <c r="H4051">
        <v>1325.1158418233299</v>
      </c>
      <c r="I4051">
        <v>2192.71189241</v>
      </c>
    </row>
    <row r="4052" spans="1:9">
      <c r="A4052" s="46">
        <v>44780.850694444445</v>
      </c>
      <c r="B4052" s="8"/>
      <c r="C4052">
        <v>660.36069185333304</v>
      </c>
      <c r="D4052">
        <v>1752.8127381199999</v>
      </c>
      <c r="F4052">
        <v>1506.71318372666</v>
      </c>
      <c r="H4052">
        <v>1325.2526718500001</v>
      </c>
      <c r="I4052">
        <v>2192.3932536566599</v>
      </c>
    </row>
    <row r="4053" spans="1:9">
      <c r="A4053" s="46">
        <v>44780.854166666664</v>
      </c>
      <c r="B4053" s="8"/>
      <c r="C4053">
        <v>662.68534216</v>
      </c>
      <c r="D4053">
        <v>1746.66710081666</v>
      </c>
      <c r="F4053">
        <v>1505.4060317666599</v>
      </c>
      <c r="H4053">
        <v>1327.82363386</v>
      </c>
      <c r="I4053">
        <v>2192.6015954899999</v>
      </c>
    </row>
    <row r="4054" spans="1:9">
      <c r="A4054" s="46">
        <v>44780.857638888891</v>
      </c>
      <c r="B4054" s="8"/>
      <c r="C4054">
        <v>665.23166260333301</v>
      </c>
      <c r="D4054">
        <v>1747.96541015666</v>
      </c>
      <c r="F4054">
        <v>1508.1275804899999</v>
      </c>
      <c r="H4054">
        <v>1325.9272635899999</v>
      </c>
      <c r="I4054">
        <v>2192.1692624799998</v>
      </c>
    </row>
    <row r="4055" spans="1:9">
      <c r="A4055" s="46">
        <v>44780.861111111109</v>
      </c>
      <c r="B4055" s="8"/>
      <c r="C4055">
        <v>660.34688602333301</v>
      </c>
      <c r="D4055">
        <v>1749.8184429533301</v>
      </c>
      <c r="F4055">
        <v>1503.7682142666599</v>
      </c>
      <c r="H4055">
        <v>1330.7833467033299</v>
      </c>
      <c r="I4055">
        <v>2192.4882137899999</v>
      </c>
    </row>
    <row r="4056" spans="1:9">
      <c r="A4056" s="46">
        <v>44780.864583333336</v>
      </c>
      <c r="B4056" s="8"/>
      <c r="C4056">
        <v>657.94061699666599</v>
      </c>
      <c r="D4056">
        <v>1751.2866271333301</v>
      </c>
      <c r="F4056">
        <v>1505.2510632066601</v>
      </c>
      <c r="H4056">
        <v>1322.88849780333</v>
      </c>
      <c r="I4056">
        <v>2191.6580459100001</v>
      </c>
    </row>
    <row r="4057" spans="1:9">
      <c r="A4057" s="46">
        <v>44780.868055555555</v>
      </c>
      <c r="B4057" s="8"/>
      <c r="C4057">
        <v>661.95156693666604</v>
      </c>
      <c r="D4057">
        <v>1752.9407867833299</v>
      </c>
      <c r="F4057">
        <v>1505.34057708666</v>
      </c>
      <c r="H4057">
        <v>1323.29416661</v>
      </c>
      <c r="I4057">
        <v>2191.9080849500001</v>
      </c>
    </row>
    <row r="4058" spans="1:9">
      <c r="A4058" s="46">
        <v>44780.871527777781</v>
      </c>
      <c r="B4058" s="8"/>
      <c r="C4058">
        <v>658.46499470333299</v>
      </c>
      <c r="D4058">
        <v>1750.2850108499999</v>
      </c>
      <c r="F4058">
        <v>1505.4490807166601</v>
      </c>
      <c r="H4058">
        <v>1323.80798726333</v>
      </c>
      <c r="I4058">
        <v>2191.5696586099998</v>
      </c>
    </row>
    <row r="4059" spans="1:9">
      <c r="A4059" s="46">
        <v>44780.875</v>
      </c>
      <c r="B4059" s="8"/>
      <c r="C4059">
        <v>643.72276407999902</v>
      </c>
      <c r="D4059">
        <v>1752.31219552333</v>
      </c>
      <c r="F4059">
        <v>1506.91186676333</v>
      </c>
      <c r="H4059">
        <v>1323.88048150333</v>
      </c>
      <c r="I4059">
        <v>2191.5307610166601</v>
      </c>
    </row>
    <row r="4060" spans="1:9">
      <c r="A4060" s="46">
        <v>44780.878472222219</v>
      </c>
      <c r="B4060" s="8"/>
      <c r="C4060">
        <v>636.55811928000003</v>
      </c>
      <c r="D4060">
        <v>1749.6979889166601</v>
      </c>
      <c r="F4060">
        <v>1504.4620352100001</v>
      </c>
      <c r="H4060">
        <v>1323.4355763599999</v>
      </c>
      <c r="I4060">
        <v>2191.3447997933299</v>
      </c>
    </row>
    <row r="4061" spans="1:9">
      <c r="A4061" s="46">
        <v>44780.881944444445</v>
      </c>
      <c r="B4061" s="8"/>
      <c r="C4061">
        <v>627.55696954666598</v>
      </c>
      <c r="D4061">
        <v>1748.8833358899999</v>
      </c>
      <c r="F4061">
        <v>1505.5942178666601</v>
      </c>
      <c r="H4061">
        <v>1325.9391297833299</v>
      </c>
      <c r="I4061">
        <v>2190.5675068433302</v>
      </c>
    </row>
    <row r="4062" spans="1:9">
      <c r="A4062" s="46">
        <v>44780.885416666664</v>
      </c>
      <c r="B4062" s="8"/>
      <c r="C4062">
        <v>618.69885112999998</v>
      </c>
      <c r="D4062">
        <v>1749.06243792333</v>
      </c>
      <c r="F4062">
        <v>1506.6203042</v>
      </c>
      <c r="H4062">
        <v>1322.5729919400001</v>
      </c>
      <c r="I4062">
        <v>2191.0240268933298</v>
      </c>
    </row>
    <row r="4063" spans="1:9">
      <c r="A4063" s="46">
        <v>44780.888888888891</v>
      </c>
      <c r="B4063" s="8"/>
      <c r="C4063">
        <v>614.09990786999902</v>
      </c>
      <c r="D4063">
        <v>1749.8000792600001</v>
      </c>
      <c r="F4063">
        <v>1506.9673217366601</v>
      </c>
      <c r="H4063">
        <v>1324.2828010466601</v>
      </c>
      <c r="I4063">
        <v>2190.9865531199998</v>
      </c>
    </row>
    <row r="4064" spans="1:9">
      <c r="A4064" s="46">
        <v>44780.892361111109</v>
      </c>
      <c r="B4064" s="8"/>
      <c r="C4064">
        <v>609.88501223000003</v>
      </c>
      <c r="D4064">
        <v>1751.58417908666</v>
      </c>
      <c r="F4064">
        <v>1506.0863769099999</v>
      </c>
      <c r="H4064">
        <v>1322.1427176299901</v>
      </c>
      <c r="I4064">
        <v>2190.3945876133298</v>
      </c>
    </row>
    <row r="4065" spans="1:9">
      <c r="A4065" s="46">
        <v>44780.895833333336</v>
      </c>
      <c r="B4065" s="8"/>
      <c r="C4065">
        <v>610.21502107333299</v>
      </c>
      <c r="D4065">
        <v>1745.6649643199901</v>
      </c>
      <c r="F4065">
        <v>1503.9363079300001</v>
      </c>
      <c r="H4065">
        <v>1320.47089366666</v>
      </c>
      <c r="I4065">
        <v>2190.57605652333</v>
      </c>
    </row>
    <row r="4066" spans="1:9">
      <c r="A4066" s="46">
        <v>44780.899305555555</v>
      </c>
      <c r="B4066" s="8"/>
      <c r="C4066">
        <v>604.87643231000004</v>
      </c>
      <c r="D4066">
        <v>1749.9253828933299</v>
      </c>
      <c r="F4066">
        <v>1507.37322553333</v>
      </c>
      <c r="H4066">
        <v>1320.9944966166599</v>
      </c>
      <c r="I4066">
        <v>2190.0973634900001</v>
      </c>
    </row>
    <row r="4067" spans="1:9">
      <c r="A4067" s="46">
        <v>44780.902777777781</v>
      </c>
      <c r="B4067" s="8"/>
      <c r="C4067">
        <v>606.11725637999996</v>
      </c>
      <c r="D4067">
        <v>1754.6728738366601</v>
      </c>
      <c r="F4067">
        <v>1506.5770847599999</v>
      </c>
      <c r="H4067">
        <v>1327.1046457699999</v>
      </c>
      <c r="I4067">
        <v>2189.9269903700001</v>
      </c>
    </row>
    <row r="4068" spans="1:9">
      <c r="A4068" s="46">
        <v>44780.90625</v>
      </c>
      <c r="B4068" s="8"/>
      <c r="C4068">
        <v>607.02403386666595</v>
      </c>
      <c r="D4068">
        <v>1752.5592557499999</v>
      </c>
      <c r="F4068">
        <v>1507.92392323333</v>
      </c>
      <c r="H4068">
        <v>1327.8403605999999</v>
      </c>
      <c r="I4068">
        <v>2189.6441851166601</v>
      </c>
    </row>
    <row r="4069" spans="1:9">
      <c r="A4069" s="46">
        <v>44780.909722222219</v>
      </c>
      <c r="B4069" s="8"/>
      <c r="C4069">
        <v>605.27737828333295</v>
      </c>
      <c r="D4069">
        <v>1750.1828112199901</v>
      </c>
      <c r="F4069">
        <v>1506.6654971233299</v>
      </c>
      <c r="H4069">
        <v>1324.71584549666</v>
      </c>
      <c r="I4069">
        <v>2191.52947813333</v>
      </c>
    </row>
    <row r="4070" spans="1:9">
      <c r="A4070" s="46">
        <v>44780.913194444445</v>
      </c>
      <c r="B4070" s="8"/>
      <c r="C4070">
        <v>606.86015933333294</v>
      </c>
      <c r="D4070">
        <v>1751.88846241333</v>
      </c>
      <c r="F4070">
        <v>1503.3941763</v>
      </c>
      <c r="H4070">
        <v>1322.6692284133301</v>
      </c>
      <c r="I4070">
        <v>2191.7870747299999</v>
      </c>
    </row>
    <row r="4071" spans="1:9">
      <c r="A4071" s="46">
        <v>44780.916666666664</v>
      </c>
      <c r="B4071" s="8"/>
      <c r="C4071">
        <v>609.00966991999996</v>
      </c>
      <c r="D4071">
        <v>1754.4692012466601</v>
      </c>
      <c r="F4071">
        <v>1505.9747632599999</v>
      </c>
      <c r="H4071">
        <v>1323.2408807766601</v>
      </c>
      <c r="I4071">
        <v>2191.4241794599998</v>
      </c>
    </row>
    <row r="4072" spans="1:9">
      <c r="A4072" s="46">
        <v>44780.920138888891</v>
      </c>
      <c r="B4072" s="8"/>
      <c r="C4072">
        <v>605.40221860333304</v>
      </c>
      <c r="D4072">
        <v>1750.6843373366601</v>
      </c>
      <c r="F4072">
        <v>1509.1232740933301</v>
      </c>
      <c r="H4072">
        <v>1325.05188413666</v>
      </c>
      <c r="I4072">
        <v>2191.2133974866601</v>
      </c>
    </row>
    <row r="4073" spans="1:9">
      <c r="A4073" s="46">
        <v>44780.923611111109</v>
      </c>
      <c r="B4073" s="8"/>
      <c r="C4073">
        <v>604.29867909999996</v>
      </c>
      <c r="D4073">
        <v>1752.92883647333</v>
      </c>
      <c r="F4073">
        <v>1505.3775514333299</v>
      </c>
      <c r="H4073">
        <v>1324.6173929199999</v>
      </c>
      <c r="I4073">
        <v>2191.2493796333301</v>
      </c>
    </row>
    <row r="4074" spans="1:9">
      <c r="A4074" s="46">
        <v>44780.927083333336</v>
      </c>
      <c r="B4074" s="8"/>
      <c r="C4074">
        <v>606.02500626666597</v>
      </c>
      <c r="D4074">
        <v>1751.6241246566599</v>
      </c>
      <c r="F4074">
        <v>1502.9664185633301</v>
      </c>
      <c r="H4074">
        <v>1321.8144124</v>
      </c>
      <c r="I4074">
        <v>2190.64683079</v>
      </c>
    </row>
    <row r="4075" spans="1:9">
      <c r="A4075" s="46">
        <v>44780.930555555555</v>
      </c>
      <c r="B4075" s="8"/>
      <c r="C4075">
        <v>607.71532398666602</v>
      </c>
      <c r="D4075">
        <v>1752.43731121</v>
      </c>
      <c r="F4075">
        <v>1507.2421903300001</v>
      </c>
      <c r="H4075">
        <v>1323.3788767266601</v>
      </c>
      <c r="I4075">
        <v>2190.4465097133302</v>
      </c>
    </row>
    <row r="4076" spans="1:9">
      <c r="A4076" s="46">
        <v>44780.934027777781</v>
      </c>
      <c r="B4076" s="8"/>
      <c r="C4076">
        <v>606.49867486999995</v>
      </c>
      <c r="D4076">
        <v>1749.25264777333</v>
      </c>
      <c r="F4076">
        <v>1503.20718569</v>
      </c>
      <c r="H4076">
        <v>1320.28767856333</v>
      </c>
      <c r="I4076">
        <v>2190.5610912766601</v>
      </c>
    </row>
    <row r="4077" spans="1:9">
      <c r="A4077" s="46">
        <v>44780.9375</v>
      </c>
      <c r="B4077" s="8"/>
      <c r="C4077">
        <v>607.95259318000001</v>
      </c>
      <c r="D4077">
        <v>1753.9063946966601</v>
      </c>
      <c r="F4077">
        <v>1502.8545404466599</v>
      </c>
      <c r="H4077">
        <v>1322.4249481033301</v>
      </c>
      <c r="I4077">
        <v>2191.26302808333</v>
      </c>
    </row>
    <row r="4078" spans="1:9">
      <c r="A4078" s="46">
        <v>44780.940972222219</v>
      </c>
      <c r="B4078" s="8"/>
      <c r="C4078">
        <v>604.65946753666606</v>
      </c>
      <c r="D4078">
        <v>1751.3590470899901</v>
      </c>
      <c r="F4078">
        <v>1509.5521005133301</v>
      </c>
      <c r="H4078">
        <v>1324.1631643999999</v>
      </c>
      <c r="I4078">
        <v>2190.22610278</v>
      </c>
    </row>
    <row r="4079" spans="1:9">
      <c r="A4079" s="46">
        <v>44780.944444444445</v>
      </c>
      <c r="B4079" s="8"/>
      <c r="C4079">
        <v>607.96959313333298</v>
      </c>
      <c r="D4079">
        <v>1751.6126737166601</v>
      </c>
      <c r="F4079">
        <v>1507.37045972333</v>
      </c>
      <c r="H4079">
        <v>1317.30911788666</v>
      </c>
      <c r="I4079">
        <v>2190.4172665866599</v>
      </c>
    </row>
    <row r="4080" spans="1:9">
      <c r="A4080" s="46">
        <v>44780.947916666664</v>
      </c>
      <c r="B4080" s="8"/>
      <c r="C4080">
        <v>612.19940268333301</v>
      </c>
      <c r="D4080">
        <v>1750.99911429333</v>
      </c>
      <c r="F4080">
        <v>1507.78913773666</v>
      </c>
      <c r="H4080">
        <v>1323.7432602833301</v>
      </c>
      <c r="I4080">
        <v>2190.0039124499999</v>
      </c>
    </row>
    <row r="4081" spans="1:9">
      <c r="A4081" s="46">
        <v>44780.951388888891</v>
      </c>
      <c r="B4081" s="8"/>
      <c r="C4081">
        <v>612.12979765</v>
      </c>
      <c r="D4081">
        <v>1745.20688384</v>
      </c>
      <c r="F4081">
        <v>1506.6920411733299</v>
      </c>
      <c r="H4081">
        <v>1323.58274707333</v>
      </c>
      <c r="I4081">
        <v>2189.5539664233302</v>
      </c>
    </row>
    <row r="4082" spans="1:9">
      <c r="A4082" s="46">
        <v>44780.954861111109</v>
      </c>
      <c r="B4082" s="8"/>
      <c r="C4082">
        <v>613.32343994666599</v>
      </c>
      <c r="D4082">
        <v>1752.39998498666</v>
      </c>
      <c r="F4082">
        <v>1508.1919085833299</v>
      </c>
      <c r="H4082">
        <v>1323.1144974633301</v>
      </c>
      <c r="I4082">
        <v>2189.4346543066599</v>
      </c>
    </row>
    <row r="4083" spans="1:9">
      <c r="A4083" s="46">
        <v>44780.958333333336</v>
      </c>
      <c r="B4083" s="8"/>
      <c r="C4083">
        <v>611.07473047666599</v>
      </c>
      <c r="D4083">
        <v>1750.8906532066601</v>
      </c>
      <c r="F4083">
        <v>1503.13381609</v>
      </c>
      <c r="H4083">
        <v>1323.26078637666</v>
      </c>
      <c r="I4083">
        <v>2189.77387290666</v>
      </c>
    </row>
    <row r="4084" spans="1:9">
      <c r="A4084" s="46">
        <v>44780.961805555555</v>
      </c>
      <c r="B4084" s="8"/>
      <c r="C4084">
        <v>613.22313296999903</v>
      </c>
      <c r="D4084">
        <v>1750.13646435333</v>
      </c>
      <c r="F4084">
        <v>1504.79581624666</v>
      </c>
      <c r="H4084">
        <v>1322.5981121366599</v>
      </c>
      <c r="I4084">
        <v>2189.21393485</v>
      </c>
    </row>
    <row r="4085" spans="1:9">
      <c r="A4085" s="46">
        <v>44780.965277777781</v>
      </c>
      <c r="B4085" s="8"/>
      <c r="C4085">
        <v>611.97480720333294</v>
      </c>
      <c r="D4085">
        <v>1746.8162144333301</v>
      </c>
      <c r="F4085">
        <v>1507.04439462</v>
      </c>
      <c r="H4085">
        <v>1322.4200165100001</v>
      </c>
      <c r="I4085">
        <v>2189.0248396100001</v>
      </c>
    </row>
    <row r="4086" spans="1:9">
      <c r="A4086" s="46">
        <v>44780.96875</v>
      </c>
      <c r="B4086" s="8"/>
      <c r="C4086">
        <v>612.183986106666</v>
      </c>
      <c r="D4086">
        <v>1743.41111452</v>
      </c>
      <c r="F4086">
        <v>1503.90904483333</v>
      </c>
      <c r="H4086">
        <v>1321.1134175499999</v>
      </c>
      <c r="I4086">
        <v>2189.9892029033299</v>
      </c>
    </row>
    <row r="4087" spans="1:9">
      <c r="A4087" s="46">
        <v>44780.972222222219</v>
      </c>
      <c r="B4087" s="8"/>
      <c r="C4087">
        <v>610.92079779666597</v>
      </c>
      <c r="D4087">
        <v>1746.4755632666599</v>
      </c>
      <c r="F4087">
        <v>1507.2753957933301</v>
      </c>
      <c r="H4087">
        <v>1325.6510793366599</v>
      </c>
      <c r="I4087">
        <v>2190.3276358166599</v>
      </c>
    </row>
    <row r="4088" spans="1:9">
      <c r="A4088" s="46">
        <v>44780.975694444445</v>
      </c>
      <c r="B4088" s="8"/>
      <c r="C4088">
        <v>614.03275059999999</v>
      </c>
      <c r="D4088">
        <v>1740.88076022666</v>
      </c>
      <c r="F4088">
        <v>1506.0919532233299</v>
      </c>
      <c r="H4088">
        <v>1319.9820194666599</v>
      </c>
      <c r="I4088">
        <v>2190.3992263633299</v>
      </c>
    </row>
    <row r="4089" spans="1:9">
      <c r="A4089" s="46">
        <v>44780.979166666664</v>
      </c>
      <c r="B4089" s="8"/>
      <c r="C4089">
        <v>612.21488147333298</v>
      </c>
      <c r="D4089">
        <v>1739.1962505566601</v>
      </c>
      <c r="F4089">
        <v>1507.2453691599901</v>
      </c>
      <c r="H4089">
        <v>1320.94614459333</v>
      </c>
      <c r="I4089">
        <v>2190.2062431066602</v>
      </c>
    </row>
    <row r="4090" spans="1:9">
      <c r="A4090" s="46">
        <v>44780.982638888891</v>
      </c>
      <c r="B4090" s="8"/>
      <c r="C4090">
        <v>613.90955050000002</v>
      </c>
      <c r="D4090">
        <v>1740.69179718333</v>
      </c>
      <c r="F4090">
        <v>1503.45618883</v>
      </c>
      <c r="H4090">
        <v>1318.7652741766599</v>
      </c>
      <c r="I4090">
        <v>2191.6173113499999</v>
      </c>
    </row>
    <row r="4091" spans="1:9">
      <c r="A4091" s="46">
        <v>44780.986111111109</v>
      </c>
      <c r="B4091" s="8"/>
      <c r="C4091">
        <v>612.70228809000002</v>
      </c>
      <c r="D4091">
        <v>1736.05913379666</v>
      </c>
      <c r="F4091">
        <v>1506.21178983666</v>
      </c>
      <c r="H4091">
        <v>1322.00171991</v>
      </c>
      <c r="I4091">
        <v>2193.5557110300001</v>
      </c>
    </row>
    <row r="4092" spans="1:9">
      <c r="A4092" s="46">
        <v>44780.989583333336</v>
      </c>
      <c r="B4092" s="8"/>
      <c r="C4092">
        <v>612.16398762999995</v>
      </c>
      <c r="D4092">
        <v>1738.7836613300001</v>
      </c>
      <c r="F4092">
        <v>1505.0609746499999</v>
      </c>
      <c r="H4092">
        <v>1321.1757131166601</v>
      </c>
      <c r="I4092">
        <v>2193.77294021333</v>
      </c>
    </row>
    <row r="4093" spans="1:9">
      <c r="A4093" s="46">
        <v>44780.993055555555</v>
      </c>
      <c r="B4093" s="8"/>
      <c r="C4093">
        <v>612.49608371333295</v>
      </c>
      <c r="D4093">
        <v>1733.2753113799999</v>
      </c>
      <c r="F4093">
        <v>1505.26953617</v>
      </c>
      <c r="H4093">
        <v>1319.2557241699999</v>
      </c>
      <c r="I4093">
        <v>2193.6716246833298</v>
      </c>
    </row>
    <row r="4094" spans="1:9">
      <c r="A4094" s="46">
        <v>44780.996527777781</v>
      </c>
      <c r="B4094" s="8"/>
      <c r="C4094">
        <v>615.08695890666604</v>
      </c>
      <c r="D4094">
        <v>1731.12999261</v>
      </c>
      <c r="F4094">
        <v>1507.91723669</v>
      </c>
      <c r="H4094">
        <v>1316.0324483566601</v>
      </c>
      <c r="I4094">
        <v>2194.4687335399999</v>
      </c>
    </row>
    <row r="4095" spans="1:9">
      <c r="A4095" s="46">
        <v>44781</v>
      </c>
      <c r="B4095" s="8"/>
      <c r="C4095">
        <v>609.183284166666</v>
      </c>
      <c r="D4095">
        <v>1728.03963475</v>
      </c>
      <c r="F4095">
        <v>1493.5362411666599</v>
      </c>
      <c r="H4095">
        <v>1321.91844775</v>
      </c>
      <c r="I4095">
        <v>2192.9356530833302</v>
      </c>
    </row>
    <row r="4096" spans="1:9">
      <c r="A4096" s="46">
        <v>44781</v>
      </c>
      <c r="B4096" s="8"/>
      <c r="C4096">
        <v>612.71006549825699</v>
      </c>
      <c r="D4096">
        <v>1731.0164535644501</v>
      </c>
      <c r="F4096">
        <v>1505.1071052857101</v>
      </c>
      <c r="H4096">
        <v>1317.15211261324</v>
      </c>
      <c r="I4096">
        <v>2193.6595795191602</v>
      </c>
    </row>
    <row r="4097" spans="1:9">
      <c r="A4097" s="46">
        <v>44781.003472222219</v>
      </c>
      <c r="B4097" s="8"/>
      <c r="C4097">
        <v>612.78685510333298</v>
      </c>
      <c r="D4097">
        <v>1729.6234113</v>
      </c>
      <c r="F4097">
        <v>1509.32684609333</v>
      </c>
      <c r="H4097">
        <v>1318.1115900366599</v>
      </c>
      <c r="I4097">
        <v>2193.6850327366601</v>
      </c>
    </row>
    <row r="4098" spans="1:9">
      <c r="A4098" s="46">
        <v>44781.006944444445</v>
      </c>
      <c r="B4098" s="8"/>
      <c r="C4098">
        <v>609.75905834333298</v>
      </c>
      <c r="D4098">
        <v>1728.1320935666599</v>
      </c>
      <c r="F4098">
        <v>1506.8831230066601</v>
      </c>
      <c r="H4098">
        <v>1320.4783604633301</v>
      </c>
      <c r="I4098">
        <v>2193.13971460333</v>
      </c>
    </row>
    <row r="4099" spans="1:9">
      <c r="A4099" s="46">
        <v>44781.010416666664</v>
      </c>
      <c r="B4099" s="8"/>
      <c r="C4099">
        <v>612.234824193333</v>
      </c>
      <c r="D4099">
        <v>1722.2473692933299</v>
      </c>
      <c r="F4099">
        <v>1507.0230225666601</v>
      </c>
      <c r="H4099">
        <v>1319.8741473633299</v>
      </c>
      <c r="I4099">
        <v>2192.9632788966601</v>
      </c>
    </row>
    <row r="4100" spans="1:9">
      <c r="A4100" s="46">
        <v>44781.013888888891</v>
      </c>
      <c r="B4100" s="8"/>
      <c r="C4100">
        <v>615.13939242333299</v>
      </c>
      <c r="D4100">
        <v>1725.71292239333</v>
      </c>
      <c r="F4100">
        <v>1504.7575961666601</v>
      </c>
      <c r="H4100">
        <v>1320.0249066833301</v>
      </c>
      <c r="I4100">
        <v>2192.6042672866602</v>
      </c>
    </row>
    <row r="4101" spans="1:9">
      <c r="A4101" s="46">
        <v>44781.017361111109</v>
      </c>
      <c r="B4101" s="8"/>
      <c r="C4101">
        <v>610.65329871666597</v>
      </c>
      <c r="D4101">
        <v>1725.69588748666</v>
      </c>
      <c r="F4101">
        <v>1504.6473112966601</v>
      </c>
      <c r="H4101">
        <v>1322.44989672666</v>
      </c>
      <c r="I4101">
        <v>2192.6990886600001</v>
      </c>
    </row>
    <row r="4102" spans="1:9">
      <c r="A4102" s="46">
        <v>44781.020833333336</v>
      </c>
      <c r="B4102" s="8"/>
      <c r="C4102">
        <v>611.25399091999998</v>
      </c>
      <c r="D4102">
        <v>1719.63836424333</v>
      </c>
      <c r="F4102">
        <v>1504.2037862433299</v>
      </c>
      <c r="H4102">
        <v>1316.53861751666</v>
      </c>
      <c r="I4102">
        <v>2192.6127481666599</v>
      </c>
    </row>
    <row r="4103" spans="1:9">
      <c r="A4103" s="46">
        <v>44781.024305555555</v>
      </c>
      <c r="B4103" s="8"/>
      <c r="C4103">
        <v>615.61263043333304</v>
      </c>
      <c r="D4103">
        <v>1714.4275662099999</v>
      </c>
      <c r="F4103">
        <v>1510.2730806633299</v>
      </c>
      <c r="H4103">
        <v>1321.04428461666</v>
      </c>
      <c r="I4103">
        <v>2192.6655553733299</v>
      </c>
    </row>
    <row r="4104" spans="1:9">
      <c r="A4104" s="46">
        <v>44781.027777777781</v>
      </c>
      <c r="B4104" s="8"/>
      <c r="C4104">
        <v>614.29516732666605</v>
      </c>
      <c r="D4104">
        <v>1719.71643367</v>
      </c>
      <c r="F4104">
        <v>1502.73443720666</v>
      </c>
      <c r="H4104">
        <v>1317.52206903666</v>
      </c>
      <c r="I4104">
        <v>2191.88843181333</v>
      </c>
    </row>
    <row r="4105" spans="1:9">
      <c r="A4105" s="46">
        <v>44781.03125</v>
      </c>
      <c r="B4105" s="8"/>
      <c r="C4105">
        <v>610.91585092666605</v>
      </c>
      <c r="D4105">
        <v>1718.1110993233301</v>
      </c>
      <c r="F4105">
        <v>1506.8254486866599</v>
      </c>
      <c r="H4105">
        <v>1320.1775193133301</v>
      </c>
      <c r="I4105">
        <v>2192.0708634666598</v>
      </c>
    </row>
    <row r="4106" spans="1:9">
      <c r="A4106" s="46">
        <v>44781.034722222219</v>
      </c>
      <c r="B4106" s="8"/>
      <c r="C4106">
        <v>611.89965209000002</v>
      </c>
      <c r="D4106">
        <v>1717.9635221000001</v>
      </c>
      <c r="F4106">
        <v>1503.9861647600001</v>
      </c>
      <c r="H4106">
        <v>1323.0743148266599</v>
      </c>
      <c r="I4106">
        <v>2191.66232618</v>
      </c>
    </row>
    <row r="4107" spans="1:9">
      <c r="A4107" s="46">
        <v>44781.038194444445</v>
      </c>
      <c r="B4107" s="8"/>
      <c r="C4107">
        <v>610.597865543333</v>
      </c>
      <c r="D4107">
        <v>1709.8417348800001</v>
      </c>
      <c r="F4107">
        <v>1502.35356838333</v>
      </c>
      <c r="H4107">
        <v>1322.7333532866601</v>
      </c>
      <c r="I4107">
        <v>2192.9264389766599</v>
      </c>
    </row>
    <row r="4108" spans="1:9">
      <c r="A4108" s="46">
        <v>44781.041666666664</v>
      </c>
      <c r="B4108" s="8"/>
      <c r="C4108">
        <v>611.02661656666601</v>
      </c>
      <c r="D4108">
        <v>1711.8287663399999</v>
      </c>
      <c r="F4108">
        <v>1506.22039527333</v>
      </c>
      <c r="H4108">
        <v>1316.3872670333301</v>
      </c>
      <c r="I4108">
        <v>2194.4684592999902</v>
      </c>
    </row>
    <row r="4109" spans="1:9">
      <c r="A4109" s="46">
        <v>44781.045138888891</v>
      </c>
      <c r="B4109" s="8"/>
      <c r="C4109">
        <v>613.52473468999995</v>
      </c>
      <c r="D4109">
        <v>1706.5924198366599</v>
      </c>
      <c r="F4109">
        <v>1503.9765802066599</v>
      </c>
      <c r="H4109">
        <v>1318.2922656533301</v>
      </c>
      <c r="I4109">
        <v>2194.4122273666599</v>
      </c>
    </row>
    <row r="4110" spans="1:9">
      <c r="A4110" s="46">
        <v>44781.048611111109</v>
      </c>
      <c r="B4110" s="8"/>
      <c r="C4110">
        <v>615.30130437666605</v>
      </c>
      <c r="D4110">
        <v>1707.06049245333</v>
      </c>
      <c r="F4110">
        <v>1509.44087584</v>
      </c>
      <c r="H4110">
        <v>1323.63067299</v>
      </c>
      <c r="I4110">
        <v>2194.1686945133301</v>
      </c>
    </row>
    <row r="4111" spans="1:9">
      <c r="A4111" s="46">
        <v>44781.052083333336</v>
      </c>
      <c r="B4111" s="8"/>
      <c r="C4111">
        <v>611.46866092000005</v>
      </c>
      <c r="D4111">
        <v>1706.3896837499999</v>
      </c>
      <c r="F4111">
        <v>1505.5768179566601</v>
      </c>
      <c r="H4111">
        <v>1318.3818166133301</v>
      </c>
      <c r="I4111">
        <v>2194.3054688100001</v>
      </c>
    </row>
    <row r="4112" spans="1:9">
      <c r="A4112" s="46">
        <v>44781.055555555555</v>
      </c>
      <c r="B4112" s="8"/>
      <c r="C4112">
        <v>610.54808306666598</v>
      </c>
      <c r="D4112">
        <v>1703.37715608333</v>
      </c>
      <c r="F4112">
        <v>1506.3326569466601</v>
      </c>
      <c r="H4112">
        <v>1319.9813506466601</v>
      </c>
      <c r="I4112">
        <v>2194.4316116933301</v>
      </c>
    </row>
    <row r="4113" spans="1:9">
      <c r="A4113" s="46">
        <v>44781.059027777781</v>
      </c>
      <c r="B4113" s="8"/>
      <c r="C4113">
        <v>612.89679466999996</v>
      </c>
      <c r="D4113">
        <v>1697.7960299466599</v>
      </c>
      <c r="F4113">
        <v>1508.84181618</v>
      </c>
      <c r="H4113">
        <v>1320.80059768</v>
      </c>
      <c r="I4113">
        <v>2193.8584961399902</v>
      </c>
    </row>
    <row r="4114" spans="1:9">
      <c r="A4114" s="46">
        <v>44781.0625</v>
      </c>
      <c r="B4114" s="8"/>
      <c r="C4114">
        <v>610.23115666000001</v>
      </c>
      <c r="D4114">
        <v>1698.13560368666</v>
      </c>
      <c r="F4114">
        <v>1508.1712862166601</v>
      </c>
      <c r="H4114">
        <v>1318.64216914333</v>
      </c>
      <c r="I4114">
        <v>2194.01189342</v>
      </c>
    </row>
    <row r="4115" spans="1:9">
      <c r="A4115" s="46">
        <v>44781.065972222219</v>
      </c>
      <c r="B4115" s="8"/>
      <c r="C4115">
        <v>612.33885633333296</v>
      </c>
      <c r="D4115">
        <v>1697.3276645199901</v>
      </c>
      <c r="F4115">
        <v>1504.1360618533299</v>
      </c>
      <c r="H4115">
        <v>1318.6003823200001</v>
      </c>
      <c r="I4115">
        <v>2193.7314560999998</v>
      </c>
    </row>
    <row r="4116" spans="1:9">
      <c r="A4116" s="46">
        <v>44781.069444444445</v>
      </c>
      <c r="B4116" s="8"/>
      <c r="C4116">
        <v>612.45382916333301</v>
      </c>
      <c r="D4116">
        <v>1696.40609553333</v>
      </c>
      <c r="F4116">
        <v>1507.0276929966601</v>
      </c>
      <c r="H4116">
        <v>1318.91453859333</v>
      </c>
      <c r="I4116">
        <v>2193.9846926199998</v>
      </c>
    </row>
    <row r="4117" spans="1:9">
      <c r="A4117" s="46">
        <v>44781.072916666664</v>
      </c>
      <c r="B4117" s="8"/>
      <c r="C4117">
        <v>613.44907366666598</v>
      </c>
      <c r="D4117">
        <v>1692.46093797666</v>
      </c>
      <c r="F4117">
        <v>1505.1977347300001</v>
      </c>
      <c r="H4117">
        <v>1322.18869628333</v>
      </c>
      <c r="I4117">
        <v>2193.4003381000002</v>
      </c>
    </row>
    <row r="4118" spans="1:9">
      <c r="A4118" s="46">
        <v>44781.076388888891</v>
      </c>
      <c r="B4118" s="8"/>
      <c r="C4118">
        <v>611.52841150999996</v>
      </c>
      <c r="D4118">
        <v>1690.65842307</v>
      </c>
      <c r="F4118">
        <v>1507.20994761</v>
      </c>
      <c r="H4118">
        <v>1319.30091385333</v>
      </c>
      <c r="I4118">
        <v>2193.28447033666</v>
      </c>
    </row>
    <row r="4119" spans="1:9">
      <c r="A4119" s="46">
        <v>44781.079861111109</v>
      </c>
      <c r="B4119" s="8"/>
      <c r="C4119">
        <v>614.63202773666603</v>
      </c>
      <c r="D4119">
        <v>1689.64799045666</v>
      </c>
      <c r="F4119">
        <v>1504.1851624799999</v>
      </c>
      <c r="H4119">
        <v>1320.87987133</v>
      </c>
      <c r="I4119">
        <v>2193.07942420666</v>
      </c>
    </row>
    <row r="4120" spans="1:9">
      <c r="A4120" s="46">
        <v>44781.083333333336</v>
      </c>
      <c r="B4120" s="8"/>
      <c r="C4120">
        <v>610.09670010333298</v>
      </c>
      <c r="D4120">
        <v>1686.90438462</v>
      </c>
      <c r="F4120">
        <v>1505.6922770533299</v>
      </c>
      <c r="H4120">
        <v>1320.0569440199999</v>
      </c>
      <c r="I4120">
        <v>2193.1493078666599</v>
      </c>
    </row>
    <row r="4121" spans="1:9">
      <c r="A4121" s="46">
        <v>44781.086805555555</v>
      </c>
      <c r="B4121" s="8"/>
      <c r="C4121">
        <v>610.89592784333297</v>
      </c>
      <c r="D4121">
        <v>1687.5364705</v>
      </c>
      <c r="F4121">
        <v>1500.8441327733301</v>
      </c>
      <c r="H4121">
        <v>1317.7000815666599</v>
      </c>
      <c r="I4121">
        <v>2193.73497692</v>
      </c>
    </row>
    <row r="4122" spans="1:9">
      <c r="A4122" s="46">
        <v>44781.090277777781</v>
      </c>
      <c r="B4122" s="8"/>
      <c r="C4122">
        <v>612.14009682000005</v>
      </c>
      <c r="D4122">
        <v>1683.4183620333299</v>
      </c>
      <c r="F4122">
        <v>1510.03085147</v>
      </c>
      <c r="H4122">
        <v>1316.5313463433299</v>
      </c>
      <c r="I4122">
        <v>2192.8790441399901</v>
      </c>
    </row>
    <row r="4123" spans="1:9">
      <c r="A4123" s="46">
        <v>44781.09375</v>
      </c>
      <c r="B4123" s="8"/>
      <c r="C4123">
        <v>610.24537120666605</v>
      </c>
      <c r="D4123">
        <v>1684.9988571066599</v>
      </c>
      <c r="F4123">
        <v>1503.0658502533299</v>
      </c>
      <c r="H4123">
        <v>1316.9777944733301</v>
      </c>
      <c r="I4123">
        <v>2192.9432640833302</v>
      </c>
    </row>
    <row r="4124" spans="1:9">
      <c r="A4124" s="46">
        <v>44781.097222222219</v>
      </c>
      <c r="B4124" s="8"/>
      <c r="C4124">
        <v>609.30058228666599</v>
      </c>
      <c r="D4124">
        <v>1685.48297237666</v>
      </c>
      <c r="F4124">
        <v>1506.0578549966599</v>
      </c>
      <c r="H4124">
        <v>1318.3029691366601</v>
      </c>
      <c r="I4124">
        <v>2192.8721477600002</v>
      </c>
    </row>
    <row r="4125" spans="1:9">
      <c r="A4125" s="46">
        <v>44781.100694444445</v>
      </c>
      <c r="B4125" s="8"/>
      <c r="C4125">
        <v>610.06114087666595</v>
      </c>
      <c r="D4125">
        <v>1680.4875120433301</v>
      </c>
      <c r="F4125">
        <v>1503.41729015333</v>
      </c>
      <c r="H4125">
        <v>1319.1428264966601</v>
      </c>
      <c r="I4125">
        <v>2192.5009344999999</v>
      </c>
    </row>
    <row r="4126" spans="1:9">
      <c r="A4126" s="46">
        <v>44781.104166666664</v>
      </c>
      <c r="B4126" s="8"/>
      <c r="C4126">
        <v>608.49364519999995</v>
      </c>
      <c r="D4126">
        <v>1682.0865401733299</v>
      </c>
      <c r="F4126">
        <v>1508.23263983333</v>
      </c>
      <c r="H4126">
        <v>1317.81367749333</v>
      </c>
      <c r="I4126">
        <v>2192.9902283399902</v>
      </c>
    </row>
    <row r="4127" spans="1:9">
      <c r="A4127" s="46">
        <v>44781.107638888891</v>
      </c>
      <c r="B4127" s="8"/>
      <c r="C4127">
        <v>608.809823133333</v>
      </c>
      <c r="D4127">
        <v>1676.3187043033299</v>
      </c>
      <c r="F4127">
        <v>1506.85540651</v>
      </c>
      <c r="H4127">
        <v>1318.82425109</v>
      </c>
      <c r="I4127">
        <v>2192.56602208</v>
      </c>
    </row>
    <row r="4128" spans="1:9">
      <c r="A4128" s="46">
        <v>44781.111111111109</v>
      </c>
      <c r="B4128" s="8"/>
      <c r="C4128">
        <v>611.429982976666</v>
      </c>
      <c r="D4128">
        <v>1678.9495567333299</v>
      </c>
      <c r="F4128">
        <v>1506.0153032466601</v>
      </c>
      <c r="H4128">
        <v>1316.77680351666</v>
      </c>
      <c r="I4128">
        <v>2192.7430489633298</v>
      </c>
    </row>
    <row r="4129" spans="1:9">
      <c r="A4129" s="46">
        <v>44781.114583333336</v>
      </c>
      <c r="B4129" s="8"/>
      <c r="C4129">
        <v>611.41210664666596</v>
      </c>
      <c r="D4129">
        <v>1680.3995947199901</v>
      </c>
      <c r="F4129">
        <v>1504.7893515266601</v>
      </c>
      <c r="H4129">
        <v>1313.55078374</v>
      </c>
      <c r="I4129">
        <v>2192.26246434</v>
      </c>
    </row>
    <row r="4130" spans="1:9">
      <c r="A4130" s="46">
        <v>44781.118055555555</v>
      </c>
      <c r="B4130" s="8"/>
      <c r="C4130">
        <v>610.08058856000002</v>
      </c>
      <c r="D4130">
        <v>1672.7547466933299</v>
      </c>
      <c r="F4130">
        <v>1506.67661588333</v>
      </c>
      <c r="H4130">
        <v>1316.71489477</v>
      </c>
      <c r="I4130">
        <v>2191.9929393166599</v>
      </c>
    </row>
    <row r="4131" spans="1:9">
      <c r="A4131" s="46">
        <v>44781.121527777781</v>
      </c>
      <c r="B4131" s="8"/>
      <c r="C4131">
        <v>610.90438136666603</v>
      </c>
      <c r="D4131">
        <v>1674.7632289200001</v>
      </c>
      <c r="F4131">
        <v>1504.9322124533301</v>
      </c>
      <c r="H4131">
        <v>1315.5636381066599</v>
      </c>
      <c r="I4131">
        <v>2193.1304546133301</v>
      </c>
    </row>
    <row r="4132" spans="1:9">
      <c r="A4132" s="46">
        <v>44781.125</v>
      </c>
      <c r="B4132" s="8"/>
      <c r="C4132">
        <v>609.21803037999996</v>
      </c>
      <c r="D4132">
        <v>1669.9473623666599</v>
      </c>
      <c r="F4132">
        <v>1504.1220484233299</v>
      </c>
      <c r="H4132">
        <v>1319.3065906833299</v>
      </c>
      <c r="I4132">
        <v>2193.4062039933301</v>
      </c>
    </row>
    <row r="4133" spans="1:9">
      <c r="A4133" s="46">
        <v>44781.128472222219</v>
      </c>
      <c r="B4133" s="8"/>
      <c r="C4133">
        <v>612.44492539333305</v>
      </c>
      <c r="D4133">
        <v>1671.4261440433299</v>
      </c>
      <c r="F4133">
        <v>1504.00399298</v>
      </c>
      <c r="H4133">
        <v>1319.8115971833299</v>
      </c>
      <c r="I4133">
        <v>2193.2831863433298</v>
      </c>
    </row>
    <row r="4134" spans="1:9">
      <c r="A4134" s="46">
        <v>44781.131944444445</v>
      </c>
      <c r="B4134" s="8"/>
      <c r="C4134">
        <v>609.02668189999997</v>
      </c>
      <c r="D4134">
        <v>1668.0476548266599</v>
      </c>
      <c r="F4134">
        <v>1504.69189332666</v>
      </c>
      <c r="H4134">
        <v>1314.3532351733299</v>
      </c>
      <c r="I4134">
        <v>2193.3236968333299</v>
      </c>
    </row>
    <row r="4135" spans="1:9">
      <c r="A4135" s="46">
        <v>44781.135416666664</v>
      </c>
      <c r="B4135" s="8"/>
      <c r="C4135">
        <v>611.97975842999995</v>
      </c>
      <c r="D4135">
        <v>1673.7025482066599</v>
      </c>
      <c r="F4135">
        <v>1501.04587660333</v>
      </c>
      <c r="H4135">
        <v>1316.1702956833301</v>
      </c>
      <c r="I4135">
        <v>2192.75931783333</v>
      </c>
    </row>
    <row r="4136" spans="1:9">
      <c r="A4136" s="46">
        <v>44781.138888888891</v>
      </c>
      <c r="B4136" s="8"/>
      <c r="C4136">
        <v>610.55980286333295</v>
      </c>
      <c r="D4136">
        <v>1664.1043386133299</v>
      </c>
      <c r="F4136">
        <v>1509.94606591666</v>
      </c>
      <c r="H4136">
        <v>1311.1518394833299</v>
      </c>
      <c r="I4136">
        <v>2192.5980757566599</v>
      </c>
    </row>
    <row r="4137" spans="1:9">
      <c r="A4137" s="46">
        <v>44781.142361111109</v>
      </c>
      <c r="B4137" s="8"/>
      <c r="C4137">
        <v>610.69157017333305</v>
      </c>
      <c r="D4137">
        <v>1666.4069710199999</v>
      </c>
      <c r="F4137">
        <v>1505.4886099999901</v>
      </c>
      <c r="H4137">
        <v>1315.28374724333</v>
      </c>
      <c r="I4137">
        <v>2192.7861198099999</v>
      </c>
    </row>
    <row r="4138" spans="1:9">
      <c r="A4138" s="46">
        <v>44781.145833333336</v>
      </c>
      <c r="B4138" s="8"/>
      <c r="C4138">
        <v>611.91913367333302</v>
      </c>
      <c r="D4138">
        <v>1660.97371168666</v>
      </c>
      <c r="F4138">
        <v>1505.4249856066599</v>
      </c>
      <c r="H4138">
        <v>1317.7705542466599</v>
      </c>
      <c r="I4138">
        <v>2192.56643734</v>
      </c>
    </row>
    <row r="4139" spans="1:9">
      <c r="A4139" s="46">
        <v>44781.149305555555</v>
      </c>
      <c r="B4139" s="8"/>
      <c r="C4139">
        <v>613.10425253666597</v>
      </c>
      <c r="D4139">
        <v>1661.03898943333</v>
      </c>
      <c r="F4139">
        <v>1506.83064801</v>
      </c>
      <c r="H4139">
        <v>1311.8626177466599</v>
      </c>
      <c r="I4139">
        <v>2191.6871775200002</v>
      </c>
    </row>
    <row r="4140" spans="1:9">
      <c r="A4140" s="46">
        <v>44781.152777777781</v>
      </c>
      <c r="B4140" s="8"/>
      <c r="C4140">
        <v>610.968224306666</v>
      </c>
      <c r="D4140">
        <v>1662.38080453666</v>
      </c>
      <c r="F4140">
        <v>1505.37762133</v>
      </c>
      <c r="H4140">
        <v>1313.4106962866599</v>
      </c>
      <c r="I4140">
        <v>2192.17033774333</v>
      </c>
    </row>
    <row r="4141" spans="1:9">
      <c r="A4141" s="46">
        <v>44781.15625</v>
      </c>
      <c r="B4141" s="8"/>
      <c r="C4141">
        <v>611.37651355999901</v>
      </c>
      <c r="D4141">
        <v>1661.04169288</v>
      </c>
      <c r="F4141">
        <v>1504.8632488733299</v>
      </c>
      <c r="H4141">
        <v>1316.55914595333</v>
      </c>
      <c r="I4141">
        <v>2191.52812091333</v>
      </c>
    </row>
    <row r="4142" spans="1:9">
      <c r="A4142" s="46">
        <v>44781.159722222219</v>
      </c>
      <c r="B4142" s="8"/>
      <c r="C4142">
        <v>612.29601392333302</v>
      </c>
      <c r="D4142">
        <v>1655.35781205333</v>
      </c>
      <c r="F4142">
        <v>1499.52220582666</v>
      </c>
      <c r="H4142">
        <v>1316.3736065333301</v>
      </c>
      <c r="I4142">
        <v>2191.91407542666</v>
      </c>
    </row>
    <row r="4143" spans="1:9">
      <c r="A4143" s="46">
        <v>44781.163194444445</v>
      </c>
      <c r="B4143" s="8"/>
      <c r="C4143">
        <v>609.14687037333294</v>
      </c>
      <c r="D4143">
        <v>1652.5521017666599</v>
      </c>
      <c r="F4143">
        <v>1506.49348164</v>
      </c>
      <c r="H4143">
        <v>1313.2487318799999</v>
      </c>
      <c r="I4143">
        <v>2191.6965686333301</v>
      </c>
    </row>
    <row r="4144" spans="1:9">
      <c r="A4144" s="46">
        <v>44781.166666666664</v>
      </c>
      <c r="B4144" s="8"/>
      <c r="C4144">
        <v>612.13299286333302</v>
      </c>
      <c r="D4144">
        <v>1656.89661969333</v>
      </c>
      <c r="F4144">
        <v>1506.9275969466601</v>
      </c>
      <c r="H4144">
        <v>1316.34162058333</v>
      </c>
      <c r="I4144">
        <v>2191.8232917833302</v>
      </c>
    </row>
    <row r="4145" spans="1:9">
      <c r="A4145" s="46">
        <v>44781.170138888891</v>
      </c>
      <c r="B4145" s="8"/>
      <c r="C4145">
        <v>606.47952328333304</v>
      </c>
      <c r="D4145">
        <v>1657.7295479166601</v>
      </c>
      <c r="F4145">
        <v>1504.64965740666</v>
      </c>
      <c r="H4145">
        <v>1313.2442570466601</v>
      </c>
      <c r="I4145">
        <v>2191.2728562933298</v>
      </c>
    </row>
    <row r="4146" spans="1:9">
      <c r="A4146" s="46">
        <v>44781.173611111109</v>
      </c>
      <c r="B4146" s="8"/>
      <c r="C4146">
        <v>609.77087974666597</v>
      </c>
      <c r="D4146">
        <v>1656.57944954666</v>
      </c>
      <c r="F4146">
        <v>1506.80902679666</v>
      </c>
      <c r="H4146">
        <v>1319.74179215666</v>
      </c>
      <c r="I4146">
        <v>2191.0019347366601</v>
      </c>
    </row>
    <row r="4147" spans="1:9">
      <c r="A4147" s="46">
        <v>44781.177083333336</v>
      </c>
      <c r="B4147" s="8"/>
      <c r="C4147">
        <v>608.87563297999998</v>
      </c>
      <c r="D4147">
        <v>1654.30590620666</v>
      </c>
      <c r="F4147">
        <v>1504.8566912799999</v>
      </c>
      <c r="H4147">
        <v>1310.2320419033299</v>
      </c>
      <c r="I4147">
        <v>2191.1934667866599</v>
      </c>
    </row>
    <row r="4148" spans="1:9">
      <c r="A4148" s="46">
        <v>44781.180555555555</v>
      </c>
      <c r="B4148" s="8"/>
      <c r="C4148">
        <v>611.32504930666596</v>
      </c>
      <c r="D4148">
        <v>1657.4700073199999</v>
      </c>
      <c r="F4148">
        <v>1507.9258595733299</v>
      </c>
      <c r="H4148">
        <v>1312.91337289333</v>
      </c>
      <c r="I4148">
        <v>2190.8195632000002</v>
      </c>
    </row>
    <row r="4149" spans="1:9">
      <c r="A4149" s="46">
        <v>44781.184027777781</v>
      </c>
      <c r="B4149" s="8"/>
      <c r="C4149">
        <v>607.73871759666599</v>
      </c>
      <c r="D4149">
        <v>1650.6520435366599</v>
      </c>
      <c r="F4149">
        <v>1503.40195557333</v>
      </c>
      <c r="H4149">
        <v>1314.2456428099999</v>
      </c>
      <c r="I4149">
        <v>2191.1974826266601</v>
      </c>
    </row>
    <row r="4150" spans="1:9">
      <c r="A4150" s="46">
        <v>44781.1875</v>
      </c>
      <c r="B4150" s="8"/>
      <c r="C4150">
        <v>612.54033027999901</v>
      </c>
      <c r="D4150">
        <v>1649.2516427200001</v>
      </c>
      <c r="F4150">
        <v>1506.7899506266599</v>
      </c>
      <c r="H4150">
        <v>1313.0373488800001</v>
      </c>
      <c r="I4150">
        <v>2191.5928030999999</v>
      </c>
    </row>
    <row r="4151" spans="1:9">
      <c r="A4151" s="46">
        <v>44781.190972222219</v>
      </c>
      <c r="B4151" s="8"/>
      <c r="C4151">
        <v>611.34222624666597</v>
      </c>
      <c r="D4151">
        <v>1653.8517083133299</v>
      </c>
      <c r="F4151">
        <v>1504.2352793933301</v>
      </c>
      <c r="H4151">
        <v>1312.7506545266599</v>
      </c>
      <c r="I4151">
        <v>2191.7080130300001</v>
      </c>
    </row>
    <row r="4152" spans="1:9">
      <c r="A4152" s="46">
        <v>44781.194444444445</v>
      </c>
      <c r="B4152" s="8"/>
      <c r="C4152">
        <v>611.71817988666601</v>
      </c>
      <c r="D4152">
        <v>1647.93866207666</v>
      </c>
      <c r="F4152">
        <v>1503.7579926799999</v>
      </c>
      <c r="H4152">
        <v>1314.89447078333</v>
      </c>
      <c r="I4152">
        <v>2191.50137473</v>
      </c>
    </row>
    <row r="4153" spans="1:9">
      <c r="A4153" s="46">
        <v>44781.197916666664</v>
      </c>
      <c r="B4153" s="8"/>
      <c r="C4153">
        <v>605.32072007333295</v>
      </c>
      <c r="D4153">
        <v>1649.81692105666</v>
      </c>
      <c r="F4153">
        <v>1505.6389518599999</v>
      </c>
      <c r="H4153">
        <v>1312.7761167399999</v>
      </c>
      <c r="I4153">
        <v>2191.3376379066599</v>
      </c>
    </row>
    <row r="4154" spans="1:9">
      <c r="A4154" s="46">
        <v>44781.201388888891</v>
      </c>
      <c r="B4154" s="8"/>
      <c r="C4154">
        <v>608.82164668333303</v>
      </c>
      <c r="D4154">
        <v>1649.01751629</v>
      </c>
      <c r="F4154">
        <v>1506.1417990799901</v>
      </c>
      <c r="H4154">
        <v>1313.0946396766601</v>
      </c>
      <c r="I4154">
        <v>2191.48455401</v>
      </c>
    </row>
    <row r="4155" spans="1:9">
      <c r="A4155" s="46">
        <v>44781.204861111109</v>
      </c>
      <c r="B4155" s="8"/>
      <c r="C4155">
        <v>611.79708749999998</v>
      </c>
      <c r="D4155">
        <v>1643.8225915933299</v>
      </c>
      <c r="F4155">
        <v>1505.59655199333</v>
      </c>
      <c r="H4155">
        <v>1313.9098521799999</v>
      </c>
      <c r="I4155">
        <v>2191.13477833666</v>
      </c>
    </row>
    <row r="4156" spans="1:9">
      <c r="A4156" s="46">
        <v>44781.208333333336</v>
      </c>
      <c r="B4156" s="8"/>
      <c r="C4156">
        <v>610.60356097666602</v>
      </c>
      <c r="D4156">
        <v>1644.05698139333</v>
      </c>
      <c r="F4156">
        <v>1504.6546687733301</v>
      </c>
      <c r="H4156">
        <v>1311.7658851900001</v>
      </c>
      <c r="I4156">
        <v>2191.12810491666</v>
      </c>
    </row>
    <row r="4157" spans="1:9">
      <c r="A4157" s="46">
        <v>44781.211805555555</v>
      </c>
      <c r="B4157" s="8"/>
      <c r="C4157">
        <v>607.93462067666599</v>
      </c>
      <c r="D4157">
        <v>1646.8722106</v>
      </c>
      <c r="F4157">
        <v>1501.29719099666</v>
      </c>
      <c r="H4157">
        <v>1310.7492074633301</v>
      </c>
      <c r="I4157">
        <v>2190.91732622666</v>
      </c>
    </row>
    <row r="4158" spans="1:9">
      <c r="A4158" s="46">
        <v>44781.215277777781</v>
      </c>
      <c r="B4158" s="8"/>
      <c r="C4158">
        <v>606.33440581333298</v>
      </c>
      <c r="D4158">
        <v>1642.7372333533301</v>
      </c>
      <c r="F4158">
        <v>1506.66179597</v>
      </c>
      <c r="H4158">
        <v>1308.7250049066599</v>
      </c>
      <c r="I4158">
        <v>2191.3456597966601</v>
      </c>
    </row>
    <row r="4159" spans="1:9">
      <c r="A4159" s="46">
        <v>44781.21875</v>
      </c>
      <c r="B4159" s="8"/>
      <c r="C4159">
        <v>607.74979810666605</v>
      </c>
      <c r="D4159">
        <v>1646.49074076333</v>
      </c>
      <c r="F4159">
        <v>1505.01661874</v>
      </c>
      <c r="H4159">
        <v>1315.1205512700001</v>
      </c>
      <c r="I4159">
        <v>2190.8450920466598</v>
      </c>
    </row>
    <row r="4160" spans="1:9">
      <c r="A4160" s="46">
        <v>44781.222222222219</v>
      </c>
      <c r="B4160" s="8"/>
      <c r="C4160">
        <v>613.289330809999</v>
      </c>
      <c r="D4160">
        <v>1644.2669438266601</v>
      </c>
      <c r="F4160">
        <v>1504.5257732166599</v>
      </c>
      <c r="H4160">
        <v>1308.8697573633301</v>
      </c>
      <c r="I4160">
        <v>2192.1599052199999</v>
      </c>
    </row>
    <row r="4161" spans="1:9">
      <c r="A4161" s="46">
        <v>44781.225694444445</v>
      </c>
      <c r="B4161" s="8"/>
      <c r="C4161">
        <v>608.80231259666596</v>
      </c>
      <c r="D4161">
        <v>1646.6635256100001</v>
      </c>
      <c r="F4161">
        <v>1505.4428400500001</v>
      </c>
      <c r="H4161">
        <v>1316.60087269666</v>
      </c>
      <c r="I4161">
        <v>2193.3837446633302</v>
      </c>
    </row>
    <row r="4162" spans="1:9">
      <c r="A4162" s="46">
        <v>44781.229166666664</v>
      </c>
      <c r="B4162" s="8"/>
      <c r="C4162">
        <v>607.35019732333296</v>
      </c>
      <c r="D4162">
        <v>1643.12894442333</v>
      </c>
      <c r="F4162">
        <v>1502.2685653933299</v>
      </c>
      <c r="H4162">
        <v>1307.8735818433299</v>
      </c>
      <c r="I4162">
        <v>2193.1628831466601</v>
      </c>
    </row>
    <row r="4163" spans="1:9">
      <c r="A4163" s="46">
        <v>44781.232638888891</v>
      </c>
      <c r="B4163" s="8"/>
      <c r="C4163">
        <v>612.45742540333299</v>
      </c>
      <c r="D4163">
        <v>1644.44878973</v>
      </c>
      <c r="F4163">
        <v>1505.0428240533299</v>
      </c>
      <c r="H4163">
        <v>1311.56568754</v>
      </c>
      <c r="I4163">
        <v>2192.6136354800001</v>
      </c>
    </row>
    <row r="4164" spans="1:9">
      <c r="A4164" s="46">
        <v>44781.236111111109</v>
      </c>
      <c r="B4164" s="8"/>
      <c r="C4164">
        <v>610.25786129666596</v>
      </c>
      <c r="D4164">
        <v>1647.1332242266601</v>
      </c>
      <c r="F4164">
        <v>1500.38348218333</v>
      </c>
      <c r="H4164">
        <v>1310.9808828366599</v>
      </c>
      <c r="I4164">
        <v>2192.92459110666</v>
      </c>
    </row>
    <row r="4165" spans="1:9">
      <c r="A4165" s="46">
        <v>44781.239583333336</v>
      </c>
      <c r="B4165" s="8"/>
      <c r="C4165">
        <v>607.50099161000003</v>
      </c>
      <c r="D4165">
        <v>1643.76257658333</v>
      </c>
      <c r="F4165">
        <v>1506.7707411633301</v>
      </c>
      <c r="H4165">
        <v>1311.36909057666</v>
      </c>
      <c r="I4165">
        <v>2192.7553489833299</v>
      </c>
    </row>
    <row r="4166" spans="1:9">
      <c r="A4166" s="46">
        <v>44781.243055555555</v>
      </c>
      <c r="B4166" s="8"/>
      <c r="C4166">
        <v>604.59264905999999</v>
      </c>
      <c r="D4166">
        <v>1643.4323513433301</v>
      </c>
      <c r="F4166">
        <v>1507.3581870333301</v>
      </c>
      <c r="H4166">
        <v>1312.20738423333</v>
      </c>
      <c r="I4166">
        <v>2192.1739449066599</v>
      </c>
    </row>
    <row r="4167" spans="1:9">
      <c r="A4167" s="46">
        <v>44781.246527777781</v>
      </c>
      <c r="B4167" s="8"/>
      <c r="C4167">
        <v>608.85718839999902</v>
      </c>
      <c r="D4167">
        <v>1644.8207985333299</v>
      </c>
      <c r="F4167">
        <v>1503.5086245366599</v>
      </c>
      <c r="H4167">
        <v>1313.8198597199901</v>
      </c>
      <c r="I4167">
        <v>2192.5485959733301</v>
      </c>
    </row>
    <row r="4168" spans="1:9">
      <c r="A4168" s="46">
        <v>44781.25</v>
      </c>
      <c r="B4168" s="8"/>
      <c r="C4168">
        <v>610.11906764000003</v>
      </c>
      <c r="D4168">
        <v>1638.59143677</v>
      </c>
      <c r="F4168">
        <v>1505.1659476899999</v>
      </c>
      <c r="H4168">
        <v>1309.0773146133299</v>
      </c>
      <c r="I4168">
        <v>2192.5163761766598</v>
      </c>
    </row>
    <row r="4169" spans="1:9">
      <c r="A4169" s="46">
        <v>44781.253472222219</v>
      </c>
      <c r="B4169" s="8"/>
      <c r="C4169">
        <v>611.983218103333</v>
      </c>
      <c r="D4169">
        <v>1642.1310325366601</v>
      </c>
      <c r="F4169">
        <v>1502.34938747666</v>
      </c>
      <c r="H4169">
        <v>1311.48780715</v>
      </c>
      <c r="I4169">
        <v>2192.6382627766602</v>
      </c>
    </row>
    <row r="4170" spans="1:9">
      <c r="A4170" s="46">
        <v>44781.256944444445</v>
      </c>
      <c r="B4170" s="8"/>
      <c r="C4170">
        <v>611.35085024333296</v>
      </c>
      <c r="D4170">
        <v>1642.4169685166601</v>
      </c>
      <c r="F4170">
        <v>1498.8971703033301</v>
      </c>
      <c r="H4170">
        <v>1311.1776131066599</v>
      </c>
      <c r="I4170">
        <v>2192.2447683599999</v>
      </c>
    </row>
    <row r="4171" spans="1:9">
      <c r="A4171" s="46">
        <v>44781.260416666664</v>
      </c>
      <c r="B4171" s="8"/>
      <c r="C4171">
        <v>611.66350512333304</v>
      </c>
      <c r="D4171">
        <v>1643.5006450400001</v>
      </c>
      <c r="F4171">
        <v>1501.42491728666</v>
      </c>
      <c r="H4171">
        <v>1310.4286759833301</v>
      </c>
      <c r="I4171">
        <v>2192.8431122500001</v>
      </c>
    </row>
    <row r="4172" spans="1:9">
      <c r="A4172" s="46">
        <v>44781.263888888891</v>
      </c>
      <c r="B4172" s="8"/>
      <c r="C4172">
        <v>609.14832483333305</v>
      </c>
      <c r="D4172">
        <v>1640.6763023066601</v>
      </c>
      <c r="F4172">
        <v>1506.3360827133299</v>
      </c>
      <c r="H4172">
        <v>1311.31736516666</v>
      </c>
      <c r="I4172">
        <v>2193.8860247533298</v>
      </c>
    </row>
    <row r="4173" spans="1:9">
      <c r="A4173" s="46">
        <v>44781.267361111109</v>
      </c>
      <c r="B4173" s="8"/>
      <c r="C4173">
        <v>611.47790233000001</v>
      </c>
      <c r="D4173">
        <v>1641.9503591166599</v>
      </c>
      <c r="F4173">
        <v>1507.51875819666</v>
      </c>
      <c r="H4173">
        <v>1312.25204934666</v>
      </c>
      <c r="I4173">
        <v>2193.4921215833301</v>
      </c>
    </row>
    <row r="4174" spans="1:9">
      <c r="A4174" s="46">
        <v>44781.270833333336</v>
      </c>
      <c r="B4174" s="8"/>
      <c r="C4174">
        <v>609.49811361666605</v>
      </c>
      <c r="D4174">
        <v>1642.56282033666</v>
      </c>
      <c r="F4174">
        <v>1502.7501466133299</v>
      </c>
      <c r="H4174">
        <v>1310.21989266333</v>
      </c>
      <c r="I4174">
        <v>2193.6650583266601</v>
      </c>
    </row>
    <row r="4175" spans="1:9">
      <c r="A4175" s="46">
        <v>44781.274305555555</v>
      </c>
      <c r="B4175" s="8"/>
      <c r="C4175">
        <v>610.78161508000005</v>
      </c>
      <c r="D4175">
        <v>1640.9178015766599</v>
      </c>
      <c r="F4175">
        <v>1506.4472177733301</v>
      </c>
      <c r="H4175">
        <v>1313.03356360666</v>
      </c>
      <c r="I4175">
        <v>2193.6072353466602</v>
      </c>
    </row>
    <row r="4176" spans="1:9">
      <c r="A4176" s="46">
        <v>44781.277777777781</v>
      </c>
      <c r="B4176" s="8"/>
      <c r="C4176">
        <v>608.76213650333295</v>
      </c>
      <c r="D4176">
        <v>1643.6410297833299</v>
      </c>
      <c r="F4176">
        <v>1502.59107908333</v>
      </c>
      <c r="H4176">
        <v>1313.8224757733301</v>
      </c>
      <c r="I4176">
        <v>2193.60479633666</v>
      </c>
    </row>
    <row r="4177" spans="1:9">
      <c r="A4177" s="46">
        <v>44781.28125</v>
      </c>
      <c r="B4177" s="8"/>
      <c r="C4177">
        <v>610.45617830333299</v>
      </c>
      <c r="D4177">
        <v>1639.6242085266599</v>
      </c>
      <c r="F4177">
        <v>1507.2334876699999</v>
      </c>
      <c r="H4177">
        <v>1309.8244967799999</v>
      </c>
      <c r="I4177">
        <v>2193.3088398</v>
      </c>
    </row>
    <row r="4178" spans="1:9">
      <c r="A4178" s="46">
        <v>44781.284722222219</v>
      </c>
      <c r="B4178" s="8"/>
      <c r="C4178">
        <v>612.21252222999999</v>
      </c>
      <c r="D4178">
        <v>1638.2836817433299</v>
      </c>
      <c r="F4178">
        <v>1503.0314799099999</v>
      </c>
      <c r="H4178">
        <v>1308.70418034666</v>
      </c>
      <c r="I4178">
        <v>2193.3131561599998</v>
      </c>
    </row>
    <row r="4179" spans="1:9">
      <c r="A4179" s="46">
        <v>44781.288194444445</v>
      </c>
      <c r="B4179" s="8"/>
      <c r="C4179">
        <v>609.67316480666602</v>
      </c>
      <c r="D4179">
        <v>1639.64841841</v>
      </c>
      <c r="F4179">
        <v>1501.3820650600001</v>
      </c>
      <c r="H4179">
        <v>1305.91304956666</v>
      </c>
      <c r="I4179">
        <v>2193.5473864199998</v>
      </c>
    </row>
    <row r="4180" spans="1:9">
      <c r="A4180" s="46">
        <v>44781.291666666664</v>
      </c>
      <c r="B4180" s="8"/>
      <c r="C4180">
        <v>609.13960029999998</v>
      </c>
      <c r="D4180">
        <v>1637.89355079333</v>
      </c>
      <c r="F4180">
        <v>1504.93653317333</v>
      </c>
      <c r="H4180">
        <v>1306.76428463666</v>
      </c>
      <c r="I4180">
        <v>2193.3426495733302</v>
      </c>
    </row>
    <row r="4181" spans="1:9">
      <c r="A4181" s="46">
        <v>44781.295138888891</v>
      </c>
      <c r="B4181" s="8"/>
      <c r="C4181">
        <v>609.92025017999902</v>
      </c>
      <c r="D4181">
        <v>1634.29007490666</v>
      </c>
      <c r="F4181">
        <v>1502.70706049</v>
      </c>
      <c r="H4181">
        <v>1304.7428555433301</v>
      </c>
      <c r="I4181">
        <v>2192.9421876900001</v>
      </c>
    </row>
    <row r="4182" spans="1:9">
      <c r="A4182" s="46">
        <v>44781.298611111109</v>
      </c>
      <c r="B4182" s="8"/>
      <c r="C4182">
        <v>611.99605142333303</v>
      </c>
      <c r="D4182">
        <v>1639.3985891766599</v>
      </c>
      <c r="F4182">
        <v>1503.6875342466601</v>
      </c>
      <c r="H4182">
        <v>1309.0764054599999</v>
      </c>
      <c r="I4182">
        <v>2192.60590970666</v>
      </c>
    </row>
    <row r="4183" spans="1:9">
      <c r="A4183" s="46">
        <v>44781.302083333336</v>
      </c>
      <c r="B4183" s="8"/>
      <c r="C4183">
        <v>609.02195464666602</v>
      </c>
      <c r="D4183">
        <v>1638.93306592666</v>
      </c>
      <c r="F4183">
        <v>1501.82019729333</v>
      </c>
      <c r="H4183">
        <v>1308.89339793</v>
      </c>
      <c r="I4183">
        <v>2192.9183821033298</v>
      </c>
    </row>
    <row r="4184" spans="1:9">
      <c r="A4184" s="46">
        <v>44781.305555555555</v>
      </c>
      <c r="B4184" s="8"/>
      <c r="C4184">
        <v>608.39036485333304</v>
      </c>
      <c r="D4184">
        <v>1635.55997054</v>
      </c>
      <c r="F4184">
        <v>1504.00076169666</v>
      </c>
      <c r="H4184">
        <v>1307.16415751</v>
      </c>
      <c r="I4184">
        <v>2192.7183691800001</v>
      </c>
    </row>
    <row r="4185" spans="1:9">
      <c r="A4185" s="46">
        <v>44781.309027777781</v>
      </c>
      <c r="B4185" s="8"/>
      <c r="C4185">
        <v>609.12555843999996</v>
      </c>
      <c r="D4185">
        <v>1637.7470991166599</v>
      </c>
      <c r="F4185">
        <v>1504.66423366</v>
      </c>
      <c r="H4185">
        <v>1306.1004969266601</v>
      </c>
      <c r="I4185">
        <v>2192.6187047399999</v>
      </c>
    </row>
    <row r="4186" spans="1:9">
      <c r="A4186" s="46">
        <v>44781.3125</v>
      </c>
      <c r="B4186" s="8"/>
      <c r="C4186">
        <v>608.64058971333304</v>
      </c>
      <c r="D4186">
        <v>1635.8928238466599</v>
      </c>
      <c r="F4186">
        <v>1505.1249519933299</v>
      </c>
      <c r="H4186">
        <v>1303.57095022</v>
      </c>
      <c r="I4186">
        <v>2192.0871225199999</v>
      </c>
    </row>
    <row r="4187" spans="1:9">
      <c r="A4187" s="46">
        <v>44781.315972222219</v>
      </c>
      <c r="B4187" s="8"/>
      <c r="C4187">
        <v>610.30391860333305</v>
      </c>
      <c r="D4187">
        <v>1634.27183031</v>
      </c>
      <c r="F4187">
        <v>1498.14795018</v>
      </c>
      <c r="H4187">
        <v>1308.3467881900001</v>
      </c>
      <c r="I4187">
        <v>2192.1651657399998</v>
      </c>
    </row>
    <row r="4188" spans="1:9">
      <c r="A4188" s="46">
        <v>44781.319444444445</v>
      </c>
      <c r="B4188" s="8"/>
      <c r="C4188">
        <v>610.17102033666595</v>
      </c>
      <c r="D4188">
        <v>1636.0947173699999</v>
      </c>
      <c r="F4188">
        <v>1503.5372240299901</v>
      </c>
      <c r="H4188">
        <v>1308.6165154233299</v>
      </c>
      <c r="I4188">
        <v>2191.8499450999998</v>
      </c>
    </row>
    <row r="4189" spans="1:9">
      <c r="A4189" s="46">
        <v>44781.322916666664</v>
      </c>
      <c r="B4189" s="8"/>
      <c r="C4189">
        <v>611.04376733333299</v>
      </c>
      <c r="D4189">
        <v>1634.41333184666</v>
      </c>
      <c r="F4189">
        <v>1503.56042643</v>
      </c>
      <c r="H4189">
        <v>1306.62897467333</v>
      </c>
      <c r="I4189">
        <v>2191.8607087099999</v>
      </c>
    </row>
    <row r="4190" spans="1:9">
      <c r="A4190" s="46">
        <v>44781.326388888891</v>
      </c>
      <c r="B4190" s="8"/>
      <c r="C4190">
        <v>607.61254299666598</v>
      </c>
      <c r="D4190">
        <v>1635.34525244666</v>
      </c>
      <c r="F4190">
        <v>1505.18415731666</v>
      </c>
      <c r="H4190">
        <v>1304.8777131166601</v>
      </c>
      <c r="I4190">
        <v>2191.7113535733301</v>
      </c>
    </row>
    <row r="4191" spans="1:9">
      <c r="A4191" s="46">
        <v>44781.329861111109</v>
      </c>
      <c r="B4191" s="8"/>
      <c r="C4191">
        <v>610.04413762333297</v>
      </c>
      <c r="D4191">
        <v>1628.72121823666</v>
      </c>
      <c r="F4191">
        <v>1504.10512169</v>
      </c>
      <c r="H4191">
        <v>1306.8671191799999</v>
      </c>
      <c r="I4191">
        <v>2191.40420942333</v>
      </c>
    </row>
    <row r="4192" spans="1:9">
      <c r="A4192" s="46">
        <v>44781.333333333336</v>
      </c>
      <c r="B4192" s="8"/>
      <c r="C4192">
        <v>610.06105671333296</v>
      </c>
      <c r="D4192">
        <v>1634.7297621999901</v>
      </c>
      <c r="F4192">
        <v>1503.68057777333</v>
      </c>
      <c r="H4192">
        <v>1305.75317996333</v>
      </c>
      <c r="I4192">
        <v>2190.7506717166598</v>
      </c>
    </row>
    <row r="4193" spans="1:9">
      <c r="A4193" s="46">
        <v>44781.336805555555</v>
      </c>
      <c r="B4193" s="8"/>
      <c r="C4193">
        <v>610.52310604666604</v>
      </c>
      <c r="D4193">
        <v>1637.69966164333</v>
      </c>
      <c r="F4193">
        <v>1498.3725522100001</v>
      </c>
      <c r="H4193">
        <v>1309.87309583666</v>
      </c>
      <c r="I4193">
        <v>2192.0480074500001</v>
      </c>
    </row>
    <row r="4194" spans="1:9">
      <c r="A4194" s="46">
        <v>44781.340277777781</v>
      </c>
      <c r="B4194" s="8"/>
      <c r="C4194">
        <v>611.05832170333304</v>
      </c>
      <c r="D4194">
        <v>1635.07410250666</v>
      </c>
      <c r="F4194">
        <v>1499.8288439800001</v>
      </c>
      <c r="H4194">
        <v>1303.6400045233299</v>
      </c>
      <c r="I4194">
        <v>2191.39287324</v>
      </c>
    </row>
    <row r="4195" spans="1:9">
      <c r="A4195" s="46">
        <v>44781.34375</v>
      </c>
      <c r="B4195" s="8"/>
      <c r="C4195">
        <v>613.95874725333294</v>
      </c>
      <c r="D4195">
        <v>1632.08651352333</v>
      </c>
      <c r="F4195">
        <v>1503.03653715</v>
      </c>
      <c r="H4195">
        <v>1303.5125535699999</v>
      </c>
      <c r="I4195">
        <v>2190.8916749766599</v>
      </c>
    </row>
    <row r="4196" spans="1:9">
      <c r="A4196" s="46">
        <v>44781.347222222219</v>
      </c>
      <c r="B4196" s="8"/>
      <c r="C4196">
        <v>608.90399647000004</v>
      </c>
      <c r="D4196">
        <v>1631.94268990666</v>
      </c>
      <c r="F4196">
        <v>1502.6820047666599</v>
      </c>
      <c r="H4196">
        <v>1307.8660659100001</v>
      </c>
      <c r="I4196">
        <v>2191.22503419333</v>
      </c>
    </row>
    <row r="4197" spans="1:9">
      <c r="A4197" s="46">
        <v>44781.350694444445</v>
      </c>
      <c r="B4197" s="8"/>
      <c r="C4197">
        <v>611.61198732666605</v>
      </c>
      <c r="D4197">
        <v>1635.93880902666</v>
      </c>
      <c r="F4197">
        <v>1504.5806785366599</v>
      </c>
      <c r="H4197">
        <v>1308.9449222999999</v>
      </c>
      <c r="I4197">
        <v>2190.2455548200001</v>
      </c>
    </row>
    <row r="4198" spans="1:9">
      <c r="A4198" s="46">
        <v>44781.354166666664</v>
      </c>
      <c r="B4198" s="8"/>
      <c r="C4198">
        <v>610.42213031000006</v>
      </c>
      <c r="D4198">
        <v>1632.74972757</v>
      </c>
      <c r="F4198">
        <v>1502.94338771666</v>
      </c>
      <c r="H4198">
        <v>1308.11383754333</v>
      </c>
      <c r="I4198">
        <v>2191.0631954566602</v>
      </c>
    </row>
    <row r="4199" spans="1:9">
      <c r="A4199" s="46">
        <v>44781.357638888891</v>
      </c>
      <c r="B4199" s="8"/>
      <c r="C4199">
        <v>608.70783110666605</v>
      </c>
      <c r="D4199">
        <v>1632.90666642</v>
      </c>
      <c r="F4199">
        <v>1503.69977088666</v>
      </c>
      <c r="H4199">
        <v>1305.40511016</v>
      </c>
      <c r="I4199">
        <v>2191.5385020766598</v>
      </c>
    </row>
    <row r="4200" spans="1:9">
      <c r="A4200" s="46">
        <v>44781.361111111109</v>
      </c>
      <c r="B4200" s="8"/>
      <c r="C4200">
        <v>613.39363834333301</v>
      </c>
      <c r="D4200">
        <v>1630.2777142633299</v>
      </c>
      <c r="F4200">
        <v>1502.8106817599901</v>
      </c>
      <c r="H4200">
        <v>1306.94187760666</v>
      </c>
      <c r="I4200">
        <v>2190.8173700133302</v>
      </c>
    </row>
    <row r="4201" spans="1:9">
      <c r="A4201" s="46">
        <v>44781.364583333336</v>
      </c>
      <c r="B4201" s="8"/>
      <c r="C4201">
        <v>613.01668265333296</v>
      </c>
      <c r="D4201">
        <v>1631.1329389766599</v>
      </c>
      <c r="F4201">
        <v>1499.4444958566601</v>
      </c>
      <c r="H4201">
        <v>1302.99095252333</v>
      </c>
      <c r="I4201">
        <v>2190.85848808333</v>
      </c>
    </row>
    <row r="4202" spans="1:9">
      <c r="A4202" s="46">
        <v>44781.368055555555</v>
      </c>
      <c r="B4202" s="8"/>
      <c r="C4202">
        <v>604.69724508000002</v>
      </c>
      <c r="D4202">
        <v>1631.45011456666</v>
      </c>
      <c r="F4202">
        <v>1503.23292434666</v>
      </c>
      <c r="H4202">
        <v>1304.9818217500001</v>
      </c>
      <c r="I4202">
        <v>2190.77778181333</v>
      </c>
    </row>
    <row r="4203" spans="1:9">
      <c r="A4203" s="46">
        <v>44781.371527777781</v>
      </c>
      <c r="B4203" s="8"/>
      <c r="C4203">
        <v>606.18937034666601</v>
      </c>
      <c r="D4203">
        <v>1631.4277601466599</v>
      </c>
      <c r="F4203">
        <v>1504.24243141333</v>
      </c>
      <c r="H4203">
        <v>1306.3684582666599</v>
      </c>
      <c r="I4203">
        <v>2191.7977935066601</v>
      </c>
    </row>
    <row r="4204" spans="1:9">
      <c r="A4204" s="46">
        <v>44781.375</v>
      </c>
      <c r="B4204" s="8"/>
      <c r="C4204">
        <v>611.73939348333295</v>
      </c>
      <c r="D4204">
        <v>1630.2394263966601</v>
      </c>
      <c r="F4204">
        <v>1507.80912308333</v>
      </c>
      <c r="H4204">
        <v>1305.36910611333</v>
      </c>
      <c r="I4204">
        <v>2192.4705253966599</v>
      </c>
    </row>
    <row r="4205" spans="1:9">
      <c r="A4205" s="46">
        <v>44781.378472222219</v>
      </c>
      <c r="B4205" s="8"/>
      <c r="C4205">
        <v>613.96412909666606</v>
      </c>
      <c r="D4205">
        <v>1629.4325078500001</v>
      </c>
      <c r="F4205">
        <v>1501.5016688666601</v>
      </c>
      <c r="H4205">
        <v>1303.0626042333299</v>
      </c>
      <c r="I4205">
        <v>2192.1830617533301</v>
      </c>
    </row>
    <row r="4206" spans="1:9">
      <c r="A4206" s="46">
        <v>44781.381944444445</v>
      </c>
      <c r="B4206" s="8"/>
      <c r="C4206">
        <v>611.29533739999999</v>
      </c>
      <c r="D4206">
        <v>1630.33048870333</v>
      </c>
      <c r="F4206">
        <v>1504.20556415333</v>
      </c>
      <c r="H4206">
        <v>1304.41425524333</v>
      </c>
      <c r="I4206">
        <v>2191.6001474866598</v>
      </c>
    </row>
    <row r="4207" spans="1:9">
      <c r="A4207" s="46">
        <v>44781.385416666664</v>
      </c>
      <c r="B4207" s="8"/>
      <c r="C4207">
        <v>608.61898053000004</v>
      </c>
      <c r="D4207">
        <v>1630.13328414333</v>
      </c>
      <c r="F4207">
        <v>1507.0337446599999</v>
      </c>
      <c r="H4207">
        <v>1305.2656465733301</v>
      </c>
      <c r="I4207">
        <v>2191.7714472633302</v>
      </c>
    </row>
    <row r="4208" spans="1:9">
      <c r="A4208" s="46">
        <v>44781.388888888891</v>
      </c>
      <c r="B4208" s="8"/>
      <c r="C4208">
        <v>608.95241628333304</v>
      </c>
      <c r="D4208">
        <v>1627.2218643799999</v>
      </c>
      <c r="F4208">
        <v>1498.63274185666</v>
      </c>
      <c r="H4208">
        <v>1304.7152416533299</v>
      </c>
      <c r="I4208">
        <v>2191.5894833299999</v>
      </c>
    </row>
    <row r="4209" spans="1:9">
      <c r="A4209" s="46">
        <v>44781.392361111109</v>
      </c>
      <c r="B4209" s="8"/>
      <c r="C4209">
        <v>608.98936222999998</v>
      </c>
      <c r="D4209">
        <v>1630.36058194</v>
      </c>
      <c r="F4209">
        <v>1505.0156079666599</v>
      </c>
      <c r="H4209">
        <v>1303.1497534</v>
      </c>
      <c r="I4209">
        <v>2191.49045704333</v>
      </c>
    </row>
    <row r="4210" spans="1:9">
      <c r="A4210" s="46">
        <v>44781.395833333336</v>
      </c>
      <c r="B4210" s="8"/>
      <c r="C4210">
        <v>603.80019966333305</v>
      </c>
      <c r="D4210">
        <v>1628.9555151100001</v>
      </c>
      <c r="F4210">
        <v>1501.0590759699901</v>
      </c>
      <c r="H4210">
        <v>1304.2905535699999</v>
      </c>
      <c r="I4210">
        <v>2191.20037953666</v>
      </c>
    </row>
    <row r="4211" spans="1:9">
      <c r="A4211" s="46">
        <v>44781.399305555555</v>
      </c>
      <c r="B4211" s="8"/>
      <c r="C4211">
        <v>608.29910256666597</v>
      </c>
      <c r="D4211">
        <v>1627.0352922833299</v>
      </c>
      <c r="F4211">
        <v>1503.82837026999</v>
      </c>
      <c r="H4211">
        <v>1305.61881629666</v>
      </c>
      <c r="I4211">
        <v>2192.2665676500001</v>
      </c>
    </row>
    <row r="4212" spans="1:9">
      <c r="A4212" s="46">
        <v>44781.402777777781</v>
      </c>
      <c r="B4212" s="8"/>
      <c r="C4212">
        <v>608.37728131666597</v>
      </c>
      <c r="D4212">
        <v>1626.7030432966601</v>
      </c>
      <c r="F4212">
        <v>1503.7276863</v>
      </c>
      <c r="H4212">
        <v>1303.5623568266601</v>
      </c>
      <c r="I4212">
        <v>2192.5312496299998</v>
      </c>
    </row>
    <row r="4213" spans="1:9">
      <c r="A4213" s="46">
        <v>44781.40625</v>
      </c>
      <c r="B4213" s="8"/>
      <c r="C4213">
        <v>612.71590382333295</v>
      </c>
      <c r="D4213">
        <v>1627.28296011666</v>
      </c>
      <c r="F4213">
        <v>1500.03920525333</v>
      </c>
      <c r="H4213">
        <v>1301.8959835266601</v>
      </c>
      <c r="I4213">
        <v>2193.0243134100001</v>
      </c>
    </row>
    <row r="4214" spans="1:9">
      <c r="A4214" s="46">
        <v>44781.409722222219</v>
      </c>
      <c r="B4214" s="8"/>
      <c r="C4214">
        <v>608.33269924666604</v>
      </c>
      <c r="D4214">
        <v>1626.89847321</v>
      </c>
      <c r="F4214">
        <v>1502.8183485366601</v>
      </c>
      <c r="H4214">
        <v>1300.5840967366601</v>
      </c>
      <c r="I4214">
        <v>2192.9674040300001</v>
      </c>
    </row>
    <row r="4215" spans="1:9">
      <c r="A4215" s="46">
        <v>44781.413194444445</v>
      </c>
      <c r="B4215" s="8"/>
      <c r="C4215">
        <v>607.61566605666599</v>
      </c>
      <c r="D4215">
        <v>1625.93254724333</v>
      </c>
      <c r="F4215">
        <v>1498.0667729199999</v>
      </c>
      <c r="H4215">
        <v>1303.0512691633301</v>
      </c>
      <c r="I4215">
        <v>2192.8945524333299</v>
      </c>
    </row>
    <row r="4216" spans="1:9">
      <c r="A4216" s="46">
        <v>44781.416666666664</v>
      </c>
      <c r="B4216" s="8"/>
      <c r="C4216">
        <v>605.49635807000004</v>
      </c>
      <c r="D4216">
        <v>1625.2052138433301</v>
      </c>
      <c r="F4216">
        <v>1504.7999173200001</v>
      </c>
      <c r="H4216">
        <v>1296.19870554</v>
      </c>
      <c r="I4216">
        <v>2193.0916105733299</v>
      </c>
    </row>
    <row r="4217" spans="1:9">
      <c r="A4217" s="46">
        <v>44781.420138888891</v>
      </c>
      <c r="B4217" s="8"/>
      <c r="C4217">
        <v>606.38266830333305</v>
      </c>
      <c r="D4217">
        <v>1618.6302014933301</v>
      </c>
      <c r="F4217">
        <v>1502.8151980933301</v>
      </c>
      <c r="H4217">
        <v>1301.26602084</v>
      </c>
      <c r="I4217">
        <v>2193.3462927599999</v>
      </c>
    </row>
    <row r="4218" spans="1:9">
      <c r="A4218" s="46">
        <v>44781.423611111109</v>
      </c>
      <c r="B4218" s="8"/>
      <c r="C4218">
        <v>608.36152930000003</v>
      </c>
      <c r="D4218">
        <v>1621.45427654333</v>
      </c>
      <c r="F4218">
        <v>1503.8938326699999</v>
      </c>
      <c r="H4218">
        <v>1296.6387545033299</v>
      </c>
      <c r="I4218">
        <v>2193.1032789733299</v>
      </c>
    </row>
    <row r="4219" spans="1:9">
      <c r="A4219" s="46">
        <v>44781.427083333336</v>
      </c>
      <c r="B4219" s="8"/>
      <c r="C4219">
        <v>610.31713980999996</v>
      </c>
      <c r="D4219">
        <v>1621.18401494666</v>
      </c>
      <c r="F4219">
        <v>1502.6736353700001</v>
      </c>
      <c r="H4219">
        <v>1300.4869368366601</v>
      </c>
      <c r="I4219">
        <v>2192.6045874899901</v>
      </c>
    </row>
    <row r="4220" spans="1:9">
      <c r="A4220" s="46">
        <v>44781.430555555555</v>
      </c>
      <c r="B4220" s="8"/>
      <c r="C4220">
        <v>605.24706966666599</v>
      </c>
      <c r="D4220">
        <v>1620.8424054499999</v>
      </c>
      <c r="F4220">
        <v>1502.14364091333</v>
      </c>
      <c r="H4220">
        <v>1302.65467784</v>
      </c>
      <c r="I4220">
        <v>2192.8205665966598</v>
      </c>
    </row>
    <row r="4221" spans="1:9">
      <c r="A4221" s="46">
        <v>44781.434027777781</v>
      </c>
      <c r="B4221" s="8"/>
      <c r="C4221">
        <v>607.612034836666</v>
      </c>
      <c r="D4221">
        <v>1625.50861967333</v>
      </c>
      <c r="F4221">
        <v>1504.0553490366599</v>
      </c>
      <c r="H4221">
        <v>1301.77411872333</v>
      </c>
      <c r="I4221">
        <v>2193.0887071166599</v>
      </c>
    </row>
    <row r="4222" spans="1:9">
      <c r="A4222" s="46">
        <v>44781.4375</v>
      </c>
      <c r="B4222" s="8"/>
      <c r="C4222">
        <v>606.48362219333296</v>
      </c>
      <c r="D4222">
        <v>1620.84939906666</v>
      </c>
      <c r="F4222">
        <v>1503.2519262200001</v>
      </c>
      <c r="H4222">
        <v>1298.6286391799999</v>
      </c>
      <c r="I4222">
        <v>2193.0003898433301</v>
      </c>
    </row>
    <row r="4223" spans="1:9">
      <c r="A4223" s="46">
        <v>44781.440972222219</v>
      </c>
      <c r="B4223" s="8"/>
      <c r="C4223">
        <v>605.48348544999999</v>
      </c>
      <c r="D4223">
        <v>1619.86671465666</v>
      </c>
      <c r="F4223">
        <v>1504.0791010666601</v>
      </c>
      <c r="H4223">
        <v>1299.6518110966599</v>
      </c>
      <c r="I4223">
        <v>2192.2397919333298</v>
      </c>
    </row>
    <row r="4224" spans="1:9">
      <c r="A4224" s="46">
        <v>44781.444444444445</v>
      </c>
      <c r="B4224" s="8"/>
      <c r="C4224">
        <v>608.48264662999998</v>
      </c>
      <c r="D4224">
        <v>1620.6049734466601</v>
      </c>
      <c r="F4224">
        <v>1501.6199461533299</v>
      </c>
      <c r="H4224">
        <v>1305.2463376733299</v>
      </c>
      <c r="I4224">
        <v>2192.8513363299999</v>
      </c>
    </row>
    <row r="4225" spans="1:9">
      <c r="A4225" s="46">
        <v>44781.447916666664</v>
      </c>
      <c r="B4225" s="8"/>
      <c r="C4225">
        <v>604.98466170666597</v>
      </c>
      <c r="D4225">
        <v>1617.53720488</v>
      </c>
      <c r="F4225">
        <v>1502.0882241833301</v>
      </c>
      <c r="H4225">
        <v>1301.2637479033301</v>
      </c>
      <c r="I4225">
        <v>2192.8082589266601</v>
      </c>
    </row>
    <row r="4226" spans="1:9">
      <c r="A4226" s="46">
        <v>44781.451388888891</v>
      </c>
      <c r="B4226" s="8"/>
      <c r="C4226">
        <v>608.44156027333304</v>
      </c>
      <c r="D4226">
        <v>1617.9167788433299</v>
      </c>
      <c r="F4226">
        <v>1502.75157156666</v>
      </c>
      <c r="H4226">
        <v>1303.67307883333</v>
      </c>
      <c r="I4226">
        <v>2193.0520147100001</v>
      </c>
    </row>
    <row r="4227" spans="1:9">
      <c r="A4227" s="46">
        <v>44781.454861111109</v>
      </c>
      <c r="B4227" s="8"/>
      <c r="C4227">
        <v>604.73457349666603</v>
      </c>
      <c r="D4227">
        <v>1617.43304602333</v>
      </c>
      <c r="F4227">
        <v>1499.89591268666</v>
      </c>
      <c r="H4227">
        <v>1305.00689605666</v>
      </c>
      <c r="I4227">
        <v>2192.5607583000001</v>
      </c>
    </row>
    <row r="4228" spans="1:9">
      <c r="A4228" s="46">
        <v>44781.458333333336</v>
      </c>
      <c r="B4228" s="8"/>
      <c r="C4228">
        <v>607.74574293333296</v>
      </c>
      <c r="D4228">
        <v>1614.03483260333</v>
      </c>
      <c r="F4228">
        <v>1502.3691368299999</v>
      </c>
      <c r="H4228">
        <v>1298.5328059266601</v>
      </c>
      <c r="I4228">
        <v>2192.62197754</v>
      </c>
    </row>
    <row r="4229" spans="1:9">
      <c r="A4229" s="46">
        <v>44781.461805555555</v>
      </c>
      <c r="B4229" s="8"/>
      <c r="C4229">
        <v>607.58190772333296</v>
      </c>
      <c r="D4229">
        <v>1615.6912454799999</v>
      </c>
      <c r="F4229">
        <v>1503.1198245266601</v>
      </c>
      <c r="H4229">
        <v>1298.4674386233301</v>
      </c>
      <c r="I4229">
        <v>2192.2797801000002</v>
      </c>
    </row>
    <row r="4230" spans="1:9">
      <c r="A4230" s="46">
        <v>44781.465277777781</v>
      </c>
      <c r="B4230" s="8"/>
      <c r="C4230">
        <v>606.48011592617399</v>
      </c>
      <c r="D4230">
        <v>1618.87899302348</v>
      </c>
      <c r="F4230">
        <v>1503.8017842583799</v>
      </c>
      <c r="H4230">
        <v>1300.22344012751</v>
      </c>
      <c r="I4230">
        <v>2193.0248474697901</v>
      </c>
    </row>
    <row r="4231" spans="1:9">
      <c r="A4231" s="46">
        <v>44781.46875</v>
      </c>
      <c r="B4231" s="8"/>
      <c r="C4231">
        <v>607.73252496333305</v>
      </c>
      <c r="D4231">
        <v>1618.0571078099999</v>
      </c>
      <c r="F4231">
        <v>1503.6021531666599</v>
      </c>
      <c r="H4231">
        <v>1298.6746986799999</v>
      </c>
      <c r="I4231">
        <v>2191.9489779099999</v>
      </c>
    </row>
    <row r="4232" spans="1:9">
      <c r="A4232" s="46">
        <v>44781.472222222219</v>
      </c>
      <c r="B4232" s="8"/>
      <c r="C4232">
        <v>610.12889036333297</v>
      </c>
      <c r="D4232">
        <v>1617.4666175099901</v>
      </c>
      <c r="F4232">
        <v>1503.3772014666599</v>
      </c>
      <c r="H4232">
        <v>1298.47063816333</v>
      </c>
      <c r="I4232">
        <v>2191.26916825333</v>
      </c>
    </row>
    <row r="4233" spans="1:9">
      <c r="A4233" s="46">
        <v>44781.475694444445</v>
      </c>
      <c r="B4233" s="8"/>
      <c r="C4233">
        <v>608.99735680000003</v>
      </c>
      <c r="D4233">
        <v>1615.6256355866601</v>
      </c>
      <c r="F4233">
        <v>1506.42772304666</v>
      </c>
      <c r="H4233">
        <v>1298.61779472333</v>
      </c>
      <c r="I4233">
        <v>2192.49897957333</v>
      </c>
    </row>
    <row r="4234" spans="1:9">
      <c r="A4234" s="46">
        <v>44781.479166666664</v>
      </c>
      <c r="B4234" s="8"/>
      <c r="C4234">
        <v>608.46966146666603</v>
      </c>
      <c r="D4234">
        <v>1617.93218333</v>
      </c>
      <c r="F4234">
        <v>1506.2614816399901</v>
      </c>
      <c r="H4234">
        <v>1297.06789015666</v>
      </c>
      <c r="I4234">
        <v>2192.6681167566599</v>
      </c>
    </row>
    <row r="4235" spans="1:9">
      <c r="A4235" s="46">
        <v>44781.482638888891</v>
      </c>
      <c r="B4235" s="8"/>
      <c r="C4235">
        <v>606.78586752666604</v>
      </c>
      <c r="D4235">
        <v>1619.5998613966599</v>
      </c>
      <c r="F4235">
        <v>1498.6043980766599</v>
      </c>
      <c r="H4235">
        <v>1294.6699380666601</v>
      </c>
      <c r="I4235">
        <v>2192.6416263133301</v>
      </c>
    </row>
    <row r="4236" spans="1:9">
      <c r="A4236" s="46">
        <v>44781.486111111109</v>
      </c>
      <c r="B4236" s="8"/>
      <c r="C4236">
        <v>611.560883706666</v>
      </c>
      <c r="D4236">
        <v>1614.8057111066601</v>
      </c>
      <c r="F4236">
        <v>1499.1660681399901</v>
      </c>
      <c r="H4236">
        <v>1300.3506401233301</v>
      </c>
      <c r="I4236">
        <v>2193.0109971933298</v>
      </c>
    </row>
    <row r="4237" spans="1:9">
      <c r="A4237" s="46">
        <v>44781.489583333336</v>
      </c>
      <c r="B4237" s="8"/>
      <c r="C4237">
        <v>603.77089749666595</v>
      </c>
      <c r="D4237">
        <v>1618.0741252299999</v>
      </c>
      <c r="F4237">
        <v>1502.3000257133299</v>
      </c>
      <c r="H4237">
        <v>1300.0855811899901</v>
      </c>
      <c r="I4237">
        <v>2192.80504515333</v>
      </c>
    </row>
    <row r="4238" spans="1:9">
      <c r="A4238" s="46">
        <v>44781.493055555555</v>
      </c>
      <c r="B4238" s="8"/>
      <c r="C4238">
        <v>607.72054293666599</v>
      </c>
      <c r="D4238">
        <v>1616.9268767999999</v>
      </c>
      <c r="F4238">
        <v>1504.1635467399999</v>
      </c>
      <c r="H4238">
        <v>1297.07919468666</v>
      </c>
      <c r="I4238">
        <v>2192.1890522066601</v>
      </c>
    </row>
    <row r="4239" spans="1:9">
      <c r="A4239" s="46">
        <v>44781.496527777781</v>
      </c>
      <c r="B4239" s="8"/>
      <c r="C4239">
        <v>605.28037023666604</v>
      </c>
      <c r="D4239">
        <v>1621.3453542966599</v>
      </c>
      <c r="F4239">
        <v>1503.50938510333</v>
      </c>
      <c r="H4239">
        <v>1299.1808230700001</v>
      </c>
      <c r="I4239">
        <v>2191.72807484333</v>
      </c>
    </row>
    <row r="4240" spans="1:9">
      <c r="A4240" s="46">
        <v>44781.5</v>
      </c>
      <c r="B4240" s="8"/>
      <c r="C4240">
        <v>608.679738636666</v>
      </c>
      <c r="D4240">
        <v>1618.6388921666601</v>
      </c>
      <c r="F4240">
        <v>1502.14279512333</v>
      </c>
      <c r="H4240">
        <v>1298.18825365</v>
      </c>
      <c r="I4240">
        <v>2191.6614945966598</v>
      </c>
    </row>
    <row r="4241" spans="1:9">
      <c r="A4241" s="46">
        <v>44781.503472222219</v>
      </c>
      <c r="B4241" s="8"/>
      <c r="C4241">
        <v>607.36191819666601</v>
      </c>
      <c r="D4241">
        <v>1619.9068088266599</v>
      </c>
      <c r="F4241">
        <v>1504.58710172666</v>
      </c>
      <c r="H4241">
        <v>1294.80245830333</v>
      </c>
      <c r="I4241">
        <v>2191.8963542400002</v>
      </c>
    </row>
    <row r="4242" spans="1:9">
      <c r="A4242" s="46">
        <v>44781.506944444445</v>
      </c>
      <c r="B4242" s="8"/>
      <c r="C4242">
        <v>608.16679548000002</v>
      </c>
      <c r="D4242">
        <v>1619.19590819666</v>
      </c>
      <c r="F4242">
        <v>1508.22751808666</v>
      </c>
      <c r="H4242">
        <v>1296.5197024566601</v>
      </c>
      <c r="I4242">
        <v>2191.98340287666</v>
      </c>
    </row>
    <row r="4243" spans="1:9">
      <c r="A4243" s="46">
        <v>44781.510416666664</v>
      </c>
      <c r="B4243" s="8"/>
      <c r="C4243">
        <v>606.51634466666599</v>
      </c>
      <c r="D4243">
        <v>1616.4567137833301</v>
      </c>
      <c r="F4243">
        <v>1501.43735937</v>
      </c>
      <c r="H4243">
        <v>1295.28983107666</v>
      </c>
      <c r="I4243">
        <v>2191.50341055333</v>
      </c>
    </row>
    <row r="4244" spans="1:9">
      <c r="A4244" s="46">
        <v>44781.513888888891</v>
      </c>
      <c r="B4244" s="8"/>
      <c r="C4244">
        <v>606.94462140999997</v>
      </c>
      <c r="D4244">
        <v>1616.62092708666</v>
      </c>
      <c r="F4244">
        <v>1503.6743261566601</v>
      </c>
      <c r="H4244">
        <v>1292.8934766033301</v>
      </c>
      <c r="I4244">
        <v>2191.4807217433299</v>
      </c>
    </row>
    <row r="4245" spans="1:9">
      <c r="A4245" s="46">
        <v>44781.517361111109</v>
      </c>
      <c r="B4245" s="8"/>
      <c r="C4245">
        <v>605.00996333666603</v>
      </c>
      <c r="D4245">
        <v>1616.3122454233301</v>
      </c>
      <c r="F4245">
        <v>1506.35271111</v>
      </c>
      <c r="H4245">
        <v>1297.3361957100001</v>
      </c>
      <c r="I4245">
        <v>2191.4109899466598</v>
      </c>
    </row>
    <row r="4246" spans="1:9">
      <c r="A4246" s="46">
        <v>44781.520833333336</v>
      </c>
      <c r="B4246" s="8"/>
      <c r="C4246">
        <v>605.43737352333301</v>
      </c>
      <c r="D4246">
        <v>1612.59347001333</v>
      </c>
      <c r="F4246">
        <v>1504.76513175333</v>
      </c>
      <c r="H4246">
        <v>1297.1131213533299</v>
      </c>
      <c r="I4246">
        <v>2191.3527736033302</v>
      </c>
    </row>
    <row r="4247" spans="1:9">
      <c r="A4247" s="46">
        <v>44781.524305555555</v>
      </c>
      <c r="B4247" s="8"/>
      <c r="C4247">
        <v>606.93019600000002</v>
      </c>
      <c r="D4247">
        <v>1614.62466507666</v>
      </c>
      <c r="F4247">
        <v>1503.12256622666</v>
      </c>
      <c r="H4247">
        <v>1291.6520744500001</v>
      </c>
      <c r="I4247">
        <v>2190.7698811999999</v>
      </c>
    </row>
    <row r="4248" spans="1:9">
      <c r="A4248" s="46">
        <v>44781.527777777781</v>
      </c>
      <c r="B4248" s="8"/>
      <c r="C4248">
        <v>605.88872590000005</v>
      </c>
      <c r="D4248">
        <v>1613.8689146433301</v>
      </c>
      <c r="F4248">
        <v>1508.68469483333</v>
      </c>
      <c r="H4248">
        <v>1296.12505516333</v>
      </c>
      <c r="I4248">
        <v>2191.0076454499999</v>
      </c>
    </row>
    <row r="4249" spans="1:9">
      <c r="A4249" s="46">
        <v>44781.53125</v>
      </c>
      <c r="B4249" s="8"/>
      <c r="C4249">
        <v>603.39736762333303</v>
      </c>
      <c r="D4249">
        <v>1617.8749176966601</v>
      </c>
      <c r="F4249">
        <v>1501.9560187166601</v>
      </c>
      <c r="H4249">
        <v>1292.4162401933299</v>
      </c>
      <c r="I4249">
        <v>2190.8644413833299</v>
      </c>
    </row>
    <row r="4250" spans="1:9">
      <c r="A4250" s="46">
        <v>44781.534722222219</v>
      </c>
      <c r="B4250" s="8"/>
      <c r="C4250">
        <v>606.79047671999899</v>
      </c>
      <c r="D4250">
        <v>1619.76638693666</v>
      </c>
      <c r="F4250">
        <v>1503.8842416</v>
      </c>
      <c r="H4250">
        <v>1294.5227280500001</v>
      </c>
      <c r="I4250">
        <v>2190.4546201066601</v>
      </c>
    </row>
    <row r="4251" spans="1:9">
      <c r="A4251" s="46">
        <v>44781.538194444445</v>
      </c>
      <c r="B4251" s="8"/>
      <c r="C4251">
        <v>604.48462179333296</v>
      </c>
      <c r="D4251">
        <v>1618.4538510366599</v>
      </c>
      <c r="F4251">
        <v>1497.73098998</v>
      </c>
      <c r="H4251">
        <v>1296.45800131333</v>
      </c>
      <c r="I4251">
        <v>2190.2549164533302</v>
      </c>
    </row>
    <row r="4252" spans="1:9">
      <c r="A4252" s="46">
        <v>44781.541666666664</v>
      </c>
      <c r="B4252" s="8"/>
      <c r="C4252">
        <v>605.55410454999901</v>
      </c>
      <c r="D4252">
        <v>1616.5636580933301</v>
      </c>
      <c r="F4252">
        <v>1498.7555814033301</v>
      </c>
      <c r="H4252">
        <v>1292.3482884666601</v>
      </c>
      <c r="I4252">
        <v>2190.1881941133302</v>
      </c>
    </row>
    <row r="4253" spans="1:9">
      <c r="A4253" s="46">
        <v>44781.545138888891</v>
      </c>
      <c r="B4253" s="8"/>
      <c r="C4253">
        <v>606.55931166666596</v>
      </c>
      <c r="D4253">
        <v>1618.3115026333301</v>
      </c>
      <c r="F4253">
        <v>1498.52487085333</v>
      </c>
      <c r="H4253">
        <v>1295.2043898899999</v>
      </c>
      <c r="I4253">
        <v>2189.9779114900002</v>
      </c>
    </row>
    <row r="4254" spans="1:9">
      <c r="A4254" s="46">
        <v>44781.548611111109</v>
      </c>
      <c r="B4254" s="8"/>
      <c r="C4254">
        <v>603.78647573000001</v>
      </c>
      <c r="D4254">
        <v>1616.4745562333301</v>
      </c>
      <c r="F4254">
        <v>1504.5452340099901</v>
      </c>
      <c r="H4254">
        <v>1293.7192133733299</v>
      </c>
      <c r="I4254">
        <v>2189.9751096766599</v>
      </c>
    </row>
    <row r="4255" spans="1:9">
      <c r="A4255" s="46">
        <v>44781.552083333336</v>
      </c>
      <c r="B4255" s="8"/>
      <c r="C4255">
        <v>606.78113265000002</v>
      </c>
      <c r="D4255">
        <v>1615.9616392866601</v>
      </c>
      <c r="F4255">
        <v>1503.65386984666</v>
      </c>
      <c r="H4255">
        <v>1291.4738936333299</v>
      </c>
      <c r="I4255">
        <v>2189.7814369233301</v>
      </c>
    </row>
    <row r="4256" spans="1:9">
      <c r="A4256" s="46">
        <v>44781.555555555555</v>
      </c>
      <c r="B4256" s="8"/>
      <c r="C4256">
        <v>606.40229083333304</v>
      </c>
      <c r="D4256">
        <v>1617.6165801966599</v>
      </c>
      <c r="F4256">
        <v>1500.0788207466601</v>
      </c>
      <c r="H4256">
        <v>1297.29518039666</v>
      </c>
      <c r="I4256">
        <v>2189.7129104566602</v>
      </c>
    </row>
    <row r="4257" spans="1:9">
      <c r="A4257" s="46">
        <v>44781.559027777781</v>
      </c>
      <c r="B4257" s="8"/>
      <c r="C4257">
        <v>605.83555589333298</v>
      </c>
      <c r="D4257">
        <v>1618.1629452166601</v>
      </c>
      <c r="F4257">
        <v>1503.7100777133301</v>
      </c>
      <c r="H4257">
        <v>1295.4467567766601</v>
      </c>
      <c r="I4257">
        <v>2189.4924608966598</v>
      </c>
    </row>
    <row r="4258" spans="1:9">
      <c r="A4258" s="46">
        <v>44781.5625</v>
      </c>
      <c r="B4258" s="8"/>
      <c r="C4258">
        <v>603.39162736000003</v>
      </c>
      <c r="D4258">
        <v>1615.41371166666</v>
      </c>
      <c r="F4258">
        <v>1499.7484130733301</v>
      </c>
      <c r="H4258">
        <v>1292.4645310466601</v>
      </c>
      <c r="I4258">
        <v>2189.3672610499998</v>
      </c>
    </row>
    <row r="4259" spans="1:9">
      <c r="A4259" s="46">
        <v>44781.565972222219</v>
      </c>
      <c r="B4259" s="8"/>
      <c r="C4259">
        <v>601.57661248666602</v>
      </c>
      <c r="D4259">
        <v>1617.78465747</v>
      </c>
      <c r="F4259">
        <v>1499.1191114933299</v>
      </c>
      <c r="H4259">
        <v>1297.7243083799999</v>
      </c>
      <c r="I4259">
        <v>2189.05458319333</v>
      </c>
    </row>
    <row r="4260" spans="1:9">
      <c r="A4260" s="46">
        <v>44781.569444444445</v>
      </c>
      <c r="B4260" s="8"/>
      <c r="C4260">
        <v>606.91524387000004</v>
      </c>
      <c r="D4260">
        <v>1616.7542427999999</v>
      </c>
      <c r="F4260">
        <v>1499.30715878</v>
      </c>
      <c r="H4260">
        <v>1294.6591231</v>
      </c>
      <c r="I4260">
        <v>2189.5041773766602</v>
      </c>
    </row>
    <row r="4261" spans="1:9">
      <c r="A4261" s="46">
        <v>44781.572916666664</v>
      </c>
      <c r="B4261" s="8"/>
      <c r="C4261">
        <v>606.07264262333297</v>
      </c>
      <c r="D4261">
        <v>1618.8917254133301</v>
      </c>
      <c r="F4261">
        <v>1502.20181576</v>
      </c>
      <c r="H4261">
        <v>1291.4865651733301</v>
      </c>
      <c r="I4261">
        <v>2190.51561095333</v>
      </c>
    </row>
    <row r="4262" spans="1:9">
      <c r="A4262" s="46">
        <v>44781.576388888891</v>
      </c>
      <c r="B4262" s="8"/>
      <c r="C4262">
        <v>608.16717360999996</v>
      </c>
      <c r="D4262">
        <v>1618.1806314</v>
      </c>
      <c r="F4262">
        <v>1506.6252445433299</v>
      </c>
      <c r="H4262">
        <v>1294.2156658466599</v>
      </c>
      <c r="I4262">
        <v>2190.02559592333</v>
      </c>
    </row>
    <row r="4263" spans="1:9">
      <c r="A4263" s="46">
        <v>44781.579861111109</v>
      </c>
      <c r="B4263" s="8"/>
      <c r="C4263">
        <v>606.97662047666597</v>
      </c>
      <c r="D4263">
        <v>1618.2339915633299</v>
      </c>
      <c r="F4263">
        <v>1501.1451422</v>
      </c>
      <c r="H4263">
        <v>1292.27971722333</v>
      </c>
      <c r="I4263">
        <v>2190.13327678</v>
      </c>
    </row>
    <row r="4264" spans="1:9">
      <c r="A4264" s="46">
        <v>44781.583333333336</v>
      </c>
      <c r="B4264" s="8"/>
      <c r="C4264">
        <v>604.90506898000001</v>
      </c>
      <c r="D4264">
        <v>1615.9419096433301</v>
      </c>
      <c r="F4264">
        <v>1499.0967013433301</v>
      </c>
      <c r="H4264">
        <v>1293.2932117366599</v>
      </c>
      <c r="I4264">
        <v>2189.8486826799999</v>
      </c>
    </row>
    <row r="4265" spans="1:9">
      <c r="A4265" s="46">
        <v>44781.586805555555</v>
      </c>
      <c r="B4265" s="8"/>
      <c r="C4265">
        <v>602.82353737999995</v>
      </c>
      <c r="D4265">
        <v>1617.7219476933301</v>
      </c>
      <c r="F4265">
        <v>1501.24296753666</v>
      </c>
      <c r="H4265">
        <v>1290.7434119566601</v>
      </c>
      <c r="I4265">
        <v>2189.8835458366598</v>
      </c>
    </row>
    <row r="4266" spans="1:9">
      <c r="A4266" s="46">
        <v>44781.590277777781</v>
      </c>
      <c r="B4266" s="8"/>
      <c r="C4266">
        <v>605.33912310666597</v>
      </c>
      <c r="D4266">
        <v>1617.25490671333</v>
      </c>
      <c r="F4266">
        <v>1500.72594075333</v>
      </c>
      <c r="H4266">
        <v>1294.86103415666</v>
      </c>
      <c r="I4266">
        <v>2189.9403470633301</v>
      </c>
    </row>
    <row r="4267" spans="1:9">
      <c r="A4267" s="46">
        <v>44781.59375</v>
      </c>
      <c r="B4267" s="8"/>
      <c r="C4267">
        <v>600.49698135000006</v>
      </c>
      <c r="D4267">
        <v>1616.07676943666</v>
      </c>
      <c r="F4267">
        <v>1506.20057057333</v>
      </c>
      <c r="H4267">
        <v>1293.7084159266601</v>
      </c>
      <c r="I4267">
        <v>2189.7869400233299</v>
      </c>
    </row>
    <row r="4268" spans="1:9">
      <c r="A4268" s="46">
        <v>44781.597222222219</v>
      </c>
      <c r="B4268" s="8"/>
      <c r="C4268">
        <v>603.23522397333295</v>
      </c>
      <c r="D4268">
        <v>1618.63590131</v>
      </c>
      <c r="F4268">
        <v>1504.5156303000001</v>
      </c>
      <c r="H4268">
        <v>1291.6491731966601</v>
      </c>
      <c r="I4268">
        <v>2189.6313867833301</v>
      </c>
    </row>
    <row r="4269" spans="1:9">
      <c r="A4269" s="46">
        <v>44781.600694444445</v>
      </c>
      <c r="B4269" s="8"/>
      <c r="C4269">
        <v>602.39235064333297</v>
      </c>
      <c r="D4269">
        <v>1617.94371843666</v>
      </c>
      <c r="F4269">
        <v>1499.2670613599901</v>
      </c>
      <c r="H4269">
        <v>1288.2546893900001</v>
      </c>
      <c r="I4269">
        <v>2189.4588554933298</v>
      </c>
    </row>
    <row r="4270" spans="1:9">
      <c r="A4270" s="46">
        <v>44781.604166666664</v>
      </c>
      <c r="B4270" s="8"/>
      <c r="C4270">
        <v>602.99175013333297</v>
      </c>
      <c r="D4270">
        <v>1617.6166676366599</v>
      </c>
      <c r="F4270">
        <v>1503.6094374499901</v>
      </c>
      <c r="H4270">
        <v>1289.1578203833301</v>
      </c>
      <c r="I4270">
        <v>2189.6961749366601</v>
      </c>
    </row>
    <row r="4271" spans="1:9">
      <c r="A4271" s="46">
        <v>44781.607638888891</v>
      </c>
      <c r="B4271" s="8"/>
      <c r="C4271">
        <v>602.92998016000001</v>
      </c>
      <c r="D4271">
        <v>1616.3686467099999</v>
      </c>
      <c r="F4271">
        <v>1500.44264048999</v>
      </c>
      <c r="H4271">
        <v>1290.73217851</v>
      </c>
      <c r="I4271">
        <v>2189.5915111599902</v>
      </c>
    </row>
    <row r="4272" spans="1:9">
      <c r="A4272" s="46">
        <v>44781.611111111109</v>
      </c>
      <c r="B4272" s="8"/>
      <c r="C4272">
        <v>602.99143437333305</v>
      </c>
      <c r="D4272">
        <v>1616.72624103</v>
      </c>
      <c r="F4272">
        <v>1502.4176747066599</v>
      </c>
      <c r="H4272">
        <v>1287.5924326066599</v>
      </c>
      <c r="I4272">
        <v>2188.96401266666</v>
      </c>
    </row>
    <row r="4273" spans="1:9">
      <c r="A4273" s="46">
        <v>44781.614583333336</v>
      </c>
      <c r="B4273" s="8"/>
      <c r="C4273">
        <v>606.22963499333298</v>
      </c>
      <c r="D4273">
        <v>1615.24411220666</v>
      </c>
      <c r="F4273">
        <v>1499.79734646666</v>
      </c>
      <c r="H4273">
        <v>1291.66460065666</v>
      </c>
      <c r="I4273">
        <v>2189.0529375066599</v>
      </c>
    </row>
    <row r="4274" spans="1:9">
      <c r="A4274" s="46">
        <v>44781.618055555555</v>
      </c>
      <c r="B4274" s="8"/>
      <c r="C4274">
        <v>600.53696076999995</v>
      </c>
      <c r="D4274">
        <v>1617.96845505333</v>
      </c>
      <c r="F4274">
        <v>1500.65087632</v>
      </c>
      <c r="H4274">
        <v>1290.2579963200001</v>
      </c>
      <c r="I4274">
        <v>2189.48720583666</v>
      </c>
    </row>
    <row r="4275" spans="1:9">
      <c r="A4275" s="46">
        <v>44781.621527777781</v>
      </c>
      <c r="B4275" s="8"/>
      <c r="C4275">
        <v>599.97241787333303</v>
      </c>
      <c r="D4275">
        <v>1619.8915529533299</v>
      </c>
      <c r="F4275">
        <v>1499.3591562833301</v>
      </c>
      <c r="H4275">
        <v>1291.20162901</v>
      </c>
      <c r="I4275">
        <v>2188.95565530666</v>
      </c>
    </row>
    <row r="4276" spans="1:9">
      <c r="A4276" s="46">
        <v>44781.625</v>
      </c>
      <c r="B4276" s="8"/>
      <c r="C4276">
        <v>600.48938453666597</v>
      </c>
      <c r="D4276">
        <v>1617.87983506</v>
      </c>
      <c r="F4276">
        <v>1502.8868269033301</v>
      </c>
      <c r="H4276">
        <v>1291.3927480566599</v>
      </c>
      <c r="I4276">
        <v>2188.5762442333298</v>
      </c>
    </row>
    <row r="4277" spans="1:9">
      <c r="A4277" s="46">
        <v>44781.628472222219</v>
      </c>
      <c r="B4277" s="8"/>
      <c r="C4277">
        <v>601.68566045</v>
      </c>
      <c r="D4277">
        <v>1618.3886728099999</v>
      </c>
      <c r="F4277">
        <v>1498.7698220966599</v>
      </c>
      <c r="H4277">
        <v>1293.0661980366599</v>
      </c>
      <c r="I4277">
        <v>2192.1778897433301</v>
      </c>
    </row>
    <row r="4278" spans="1:9">
      <c r="A4278" s="46">
        <v>44781.631944444445</v>
      </c>
      <c r="B4278" s="8"/>
      <c r="C4278">
        <v>600.37405107999996</v>
      </c>
      <c r="D4278">
        <v>1615.6894643066601</v>
      </c>
      <c r="F4278">
        <v>1503.9584842166601</v>
      </c>
      <c r="H4278">
        <v>1292.3439918133299</v>
      </c>
      <c r="I4278">
        <v>2192.8014762499902</v>
      </c>
    </row>
    <row r="4279" spans="1:9">
      <c r="A4279" s="46">
        <v>44781.635416666664</v>
      </c>
      <c r="B4279" s="8"/>
      <c r="C4279">
        <v>600.83118857333295</v>
      </c>
      <c r="D4279">
        <v>1614.47101652999</v>
      </c>
      <c r="F4279">
        <v>1504.3136766699999</v>
      </c>
      <c r="H4279">
        <v>1291.6993272499999</v>
      </c>
      <c r="I4279">
        <v>2192.5893249966598</v>
      </c>
    </row>
    <row r="4280" spans="1:9">
      <c r="A4280" s="46">
        <v>44781.638888888891</v>
      </c>
      <c r="B4280" s="8"/>
      <c r="C4280">
        <v>602.83820212666603</v>
      </c>
      <c r="D4280">
        <v>1617.76803344666</v>
      </c>
      <c r="F4280">
        <v>1500.81299918333</v>
      </c>
      <c r="H4280">
        <v>1290.4260735599901</v>
      </c>
      <c r="I4280">
        <v>2192.86106180666</v>
      </c>
    </row>
    <row r="4281" spans="1:9">
      <c r="A4281" s="46">
        <v>44781.642361111109</v>
      </c>
      <c r="B4281" s="8"/>
      <c r="C4281">
        <v>603.44820023666603</v>
      </c>
      <c r="D4281">
        <v>1616.1213351399999</v>
      </c>
      <c r="F4281">
        <v>1500.15119372666</v>
      </c>
      <c r="H4281">
        <v>1293.9092768200001</v>
      </c>
      <c r="I4281">
        <v>2192.8586402533301</v>
      </c>
    </row>
    <row r="4282" spans="1:9">
      <c r="A4282" s="46">
        <v>44781.645833333336</v>
      </c>
      <c r="B4282" s="8"/>
      <c r="C4282">
        <v>604.31639701999995</v>
      </c>
      <c r="D4282">
        <v>1616.7036450933299</v>
      </c>
      <c r="F4282">
        <v>1502.7515649433301</v>
      </c>
      <c r="H4282">
        <v>1290.6149141866599</v>
      </c>
      <c r="I4282">
        <v>2193.1336989933302</v>
      </c>
    </row>
    <row r="4283" spans="1:9">
      <c r="A4283" s="46">
        <v>44781.649305555555</v>
      </c>
      <c r="B4283" s="8"/>
      <c r="C4283">
        <v>605.24371927666596</v>
      </c>
      <c r="D4283">
        <v>1615.2108543133299</v>
      </c>
      <c r="F4283">
        <v>1506.19301091333</v>
      </c>
      <c r="H4283">
        <v>1289.0427754433299</v>
      </c>
      <c r="I4283">
        <v>2193.1030429299999</v>
      </c>
    </row>
    <row r="4284" spans="1:9">
      <c r="A4284" s="46">
        <v>44781.652777777781</v>
      </c>
      <c r="B4284" s="8"/>
      <c r="C4284">
        <v>603.59856070000001</v>
      </c>
      <c r="D4284">
        <v>1618.2224827366599</v>
      </c>
      <c r="F4284">
        <v>1498.86686066999</v>
      </c>
      <c r="H4284">
        <v>1291.3809528899999</v>
      </c>
      <c r="I4284">
        <v>2192.6010141666602</v>
      </c>
    </row>
    <row r="4285" spans="1:9">
      <c r="A4285" s="46">
        <v>44781.65625</v>
      </c>
      <c r="B4285" s="8"/>
      <c r="C4285">
        <v>600.63047847333303</v>
      </c>
      <c r="D4285">
        <v>1615.29257683333</v>
      </c>
      <c r="F4285">
        <v>1504.0869218866601</v>
      </c>
      <c r="H4285">
        <v>1287.77143626666</v>
      </c>
      <c r="I4285">
        <v>2193.0378045533298</v>
      </c>
    </row>
    <row r="4286" spans="1:9">
      <c r="A4286" s="46">
        <v>44781.659722222219</v>
      </c>
      <c r="B4286" s="8"/>
      <c r="C4286">
        <v>602.22021600666596</v>
      </c>
      <c r="D4286">
        <v>1615.9757379933301</v>
      </c>
      <c r="F4286">
        <v>1502.8680632533301</v>
      </c>
      <c r="H4286">
        <v>1291.5584933566599</v>
      </c>
      <c r="I4286">
        <v>2192.68816329333</v>
      </c>
    </row>
    <row r="4287" spans="1:9">
      <c r="A4287" s="46">
        <v>44781.663194444445</v>
      </c>
      <c r="B4287" s="8"/>
      <c r="C4287">
        <v>603.57401528333298</v>
      </c>
      <c r="D4287">
        <v>1616.77301188666</v>
      </c>
      <c r="F4287">
        <v>1502.5374774033301</v>
      </c>
      <c r="H4287">
        <v>1288.02092355333</v>
      </c>
      <c r="I4287">
        <v>2192.1300654266602</v>
      </c>
    </row>
    <row r="4288" spans="1:9">
      <c r="A4288" s="46">
        <v>44781.666666666664</v>
      </c>
      <c r="B4288" s="8"/>
      <c r="C4288">
        <v>601.95913574666599</v>
      </c>
      <c r="D4288">
        <v>1615.75423170666</v>
      </c>
      <c r="F4288">
        <v>1499.90703693</v>
      </c>
      <c r="H4288">
        <v>1291.1818338733301</v>
      </c>
      <c r="I4288">
        <v>2192.2904617366598</v>
      </c>
    </row>
    <row r="4289" spans="1:9">
      <c r="A4289" s="46">
        <v>44781.670138888891</v>
      </c>
      <c r="B4289" s="8"/>
      <c r="C4289">
        <v>602.61516054333299</v>
      </c>
      <c r="D4289">
        <v>1615.62231251</v>
      </c>
      <c r="F4289">
        <v>1498.8584585000001</v>
      </c>
      <c r="H4289">
        <v>1287.57617353666</v>
      </c>
      <c r="I4289">
        <v>2191.79591507333</v>
      </c>
    </row>
    <row r="4290" spans="1:9">
      <c r="A4290" s="46">
        <v>44781.673611111109</v>
      </c>
      <c r="B4290" s="8"/>
      <c r="C4290">
        <v>602.58245225999997</v>
      </c>
      <c r="D4290">
        <v>1614.90593831666</v>
      </c>
      <c r="F4290">
        <v>1501.3006222399999</v>
      </c>
      <c r="H4290">
        <v>1287.22006649333</v>
      </c>
      <c r="I4290">
        <v>2192.0392621533301</v>
      </c>
    </row>
    <row r="4291" spans="1:9">
      <c r="A4291" s="46">
        <v>44781.677083333336</v>
      </c>
      <c r="B4291" s="8"/>
      <c r="C4291">
        <v>601.305698536666</v>
      </c>
      <c r="D4291">
        <v>1611.5569063933301</v>
      </c>
      <c r="F4291">
        <v>1504.8490409266601</v>
      </c>
      <c r="H4291">
        <v>1288.42940289333</v>
      </c>
      <c r="I4291">
        <v>2192.1046021233301</v>
      </c>
    </row>
    <row r="4292" spans="1:9">
      <c r="A4292" s="46">
        <v>44781.680555555555</v>
      </c>
      <c r="B4292" s="8"/>
      <c r="C4292">
        <v>598.62164873333302</v>
      </c>
      <c r="D4292">
        <v>1614.72547472</v>
      </c>
      <c r="F4292">
        <v>1499.8427525166601</v>
      </c>
      <c r="H4292">
        <v>1282.1047302433301</v>
      </c>
      <c r="I4292">
        <v>2191.38674073333</v>
      </c>
    </row>
    <row r="4293" spans="1:9">
      <c r="A4293" s="46">
        <v>44781.684027777781</v>
      </c>
      <c r="B4293" s="8"/>
      <c r="C4293">
        <v>603.11945459000003</v>
      </c>
      <c r="D4293">
        <v>1615.73733008666</v>
      </c>
      <c r="F4293">
        <v>1502.09530631333</v>
      </c>
      <c r="H4293">
        <v>1286.4582458233299</v>
      </c>
      <c r="I4293">
        <v>2191.9321451400001</v>
      </c>
    </row>
    <row r="4294" spans="1:9">
      <c r="A4294" s="46">
        <v>44781.6875</v>
      </c>
      <c r="B4294" s="8"/>
      <c r="C4294">
        <v>603.72822553666595</v>
      </c>
      <c r="D4294">
        <v>1614.2650295333301</v>
      </c>
      <c r="F4294">
        <v>1504.0386616333301</v>
      </c>
      <c r="H4294">
        <v>1284.47709333333</v>
      </c>
      <c r="I4294">
        <v>2191.5840971366601</v>
      </c>
    </row>
    <row r="4295" spans="1:9">
      <c r="A4295" s="46">
        <v>44781.690972222219</v>
      </c>
      <c r="B4295" s="8"/>
      <c r="C4295">
        <v>608.98137309666595</v>
      </c>
      <c r="D4295">
        <v>1617.0690372266599</v>
      </c>
      <c r="F4295">
        <v>1500.27006985666</v>
      </c>
      <c r="H4295">
        <v>1289.7837059933299</v>
      </c>
      <c r="I4295">
        <v>2190.9185205700001</v>
      </c>
    </row>
    <row r="4296" spans="1:9">
      <c r="A4296" s="46">
        <v>44781.694444444445</v>
      </c>
      <c r="B4296" s="8"/>
      <c r="C4296">
        <v>604.94445721333295</v>
      </c>
      <c r="D4296">
        <v>1616.47202434</v>
      </c>
      <c r="F4296">
        <v>1501.80413273666</v>
      </c>
      <c r="H4296">
        <v>1284.0029395700001</v>
      </c>
      <c r="I4296">
        <v>2191.3766109233302</v>
      </c>
    </row>
    <row r="4297" spans="1:9">
      <c r="A4297" s="46">
        <v>44781.697916666664</v>
      </c>
      <c r="B4297" s="8"/>
      <c r="C4297">
        <v>600.26902127666597</v>
      </c>
      <c r="D4297">
        <v>1615.39919334666</v>
      </c>
      <c r="F4297">
        <v>1497.4326031533301</v>
      </c>
      <c r="H4297">
        <v>1288.8530671399999</v>
      </c>
      <c r="I4297">
        <v>2191.1709550300002</v>
      </c>
    </row>
    <row r="4298" spans="1:9">
      <c r="A4298" s="46">
        <v>44781.701388888891</v>
      </c>
      <c r="B4298" s="8"/>
      <c r="C4298">
        <v>599.357854233333</v>
      </c>
      <c r="D4298">
        <v>1611.1073603033301</v>
      </c>
      <c r="F4298">
        <v>1501.48084647</v>
      </c>
      <c r="H4298">
        <v>1286.9609181799999</v>
      </c>
      <c r="I4298">
        <v>2190.8060731333298</v>
      </c>
    </row>
    <row r="4299" spans="1:9">
      <c r="A4299" s="46">
        <v>44781.704861111109</v>
      </c>
      <c r="B4299" s="8"/>
      <c r="C4299">
        <v>600.96972874333301</v>
      </c>
      <c r="D4299">
        <v>1612.1143409733299</v>
      </c>
      <c r="F4299">
        <v>1500.6220933</v>
      </c>
      <c r="H4299">
        <v>1290.78157959333</v>
      </c>
      <c r="I4299">
        <v>2190.7660390666601</v>
      </c>
    </row>
    <row r="4300" spans="1:9">
      <c r="A4300" s="46">
        <v>44781.708333333336</v>
      </c>
      <c r="B4300" s="8"/>
      <c r="C4300">
        <v>601.08011412666599</v>
      </c>
      <c r="D4300">
        <v>1614.12952062</v>
      </c>
      <c r="F4300">
        <v>1497.33458219666</v>
      </c>
      <c r="H4300">
        <v>1290.9860181466599</v>
      </c>
      <c r="I4300">
        <v>2190.44132350666</v>
      </c>
    </row>
    <row r="4301" spans="1:9">
      <c r="A4301" s="46">
        <v>44781.711805555555</v>
      </c>
      <c r="B4301" s="8"/>
      <c r="C4301">
        <v>600.03142751999997</v>
      </c>
      <c r="D4301">
        <v>1612.0528529033299</v>
      </c>
      <c r="F4301">
        <v>1501.30116314</v>
      </c>
      <c r="H4301">
        <v>1287.7798876133299</v>
      </c>
      <c r="I4301">
        <v>2190.8117543600001</v>
      </c>
    </row>
    <row r="4302" spans="1:9">
      <c r="A4302" s="46">
        <v>44781.715277777781</v>
      </c>
      <c r="B4302" s="8"/>
      <c r="C4302">
        <v>601.71530454666595</v>
      </c>
      <c r="D4302">
        <v>1608.9422168799999</v>
      </c>
      <c r="F4302">
        <v>1501.33120945666</v>
      </c>
      <c r="H4302">
        <v>1289.64447081666</v>
      </c>
      <c r="I4302">
        <v>2192.1445542400002</v>
      </c>
    </row>
    <row r="4303" spans="1:9">
      <c r="A4303" s="46">
        <v>44781.71875</v>
      </c>
      <c r="B4303" s="8"/>
      <c r="C4303">
        <v>600.61267318333296</v>
      </c>
      <c r="D4303">
        <v>1608.15460174333</v>
      </c>
      <c r="F4303">
        <v>1502.2158018566599</v>
      </c>
      <c r="H4303">
        <v>1284.9979884300001</v>
      </c>
      <c r="I4303">
        <v>2193.2785618466601</v>
      </c>
    </row>
    <row r="4304" spans="1:9">
      <c r="A4304" s="46">
        <v>44781.722222222219</v>
      </c>
      <c r="B4304" s="8"/>
      <c r="C4304">
        <v>598.78712961999997</v>
      </c>
      <c r="D4304">
        <v>1613.7532917066601</v>
      </c>
      <c r="F4304">
        <v>1496.90325010333</v>
      </c>
      <c r="H4304">
        <v>1283.6477733266599</v>
      </c>
      <c r="I4304">
        <v>2193.2613575366599</v>
      </c>
    </row>
    <row r="4305" spans="1:9">
      <c r="A4305" s="46">
        <v>44781.725694444445</v>
      </c>
      <c r="B4305" s="8"/>
      <c r="C4305">
        <v>598.25801046000004</v>
      </c>
      <c r="D4305">
        <v>1616.06630415666</v>
      </c>
      <c r="F4305">
        <v>1500.3570747199999</v>
      </c>
      <c r="H4305">
        <v>1286.40411307</v>
      </c>
      <c r="I4305">
        <v>2192.9878198933302</v>
      </c>
    </row>
    <row r="4306" spans="1:9">
      <c r="A4306" s="46">
        <v>44781.729166666664</v>
      </c>
      <c r="B4306" s="8"/>
      <c r="C4306">
        <v>601.75760388333299</v>
      </c>
      <c r="D4306">
        <v>1604.96638358666</v>
      </c>
      <c r="F4306">
        <v>1501.7238296733301</v>
      </c>
      <c r="H4306">
        <v>1286.1582657766601</v>
      </c>
      <c r="I4306">
        <v>2192.6554485433298</v>
      </c>
    </row>
    <row r="4307" spans="1:9">
      <c r="A4307" s="46">
        <v>44781.732638888891</v>
      </c>
      <c r="B4307" s="8"/>
      <c r="C4307">
        <v>602.85066168666594</v>
      </c>
      <c r="D4307">
        <v>1613.8359714400001</v>
      </c>
      <c r="F4307">
        <v>1500.4563293899901</v>
      </c>
      <c r="H4307">
        <v>1287.25815873333</v>
      </c>
      <c r="I4307">
        <v>2193.1613587399902</v>
      </c>
    </row>
    <row r="4308" spans="1:9">
      <c r="A4308" s="46">
        <v>44781.736111111109</v>
      </c>
      <c r="B4308" s="8"/>
      <c r="C4308">
        <v>599.81038242</v>
      </c>
      <c r="D4308">
        <v>1611.97832505666</v>
      </c>
      <c r="F4308">
        <v>1499.8297531266601</v>
      </c>
      <c r="H4308">
        <v>1285.61439008666</v>
      </c>
      <c r="I4308">
        <v>2193.3790633099902</v>
      </c>
    </row>
    <row r="4309" spans="1:9">
      <c r="A4309" s="46">
        <v>44781.739583333336</v>
      </c>
      <c r="B4309" s="8"/>
      <c r="C4309">
        <v>601.77569765666601</v>
      </c>
      <c r="D4309">
        <v>1611.3238967299999</v>
      </c>
      <c r="F4309">
        <v>1498.8431730766599</v>
      </c>
      <c r="H4309">
        <v>1285.46288219333</v>
      </c>
      <c r="I4309">
        <v>2192.8923920966599</v>
      </c>
    </row>
    <row r="4310" spans="1:9">
      <c r="A4310" s="46">
        <v>44781.743055555555</v>
      </c>
      <c r="B4310" s="8"/>
      <c r="C4310">
        <v>599.09287503666599</v>
      </c>
      <c r="D4310">
        <v>1614.00928515333</v>
      </c>
      <c r="F4310">
        <v>1501.46360399333</v>
      </c>
      <c r="H4310">
        <v>1284.99337597</v>
      </c>
      <c r="I4310">
        <v>2192.7350882699998</v>
      </c>
    </row>
    <row r="4311" spans="1:9">
      <c r="A4311" s="46">
        <v>44781.746527777781</v>
      </c>
      <c r="B4311" s="8"/>
      <c r="C4311">
        <v>600.34168927999997</v>
      </c>
      <c r="D4311">
        <v>1608.70450940666</v>
      </c>
      <c r="F4311">
        <v>1499.2601496966599</v>
      </c>
      <c r="H4311">
        <v>1287.5116990333299</v>
      </c>
      <c r="I4311">
        <v>2193.3556369033299</v>
      </c>
    </row>
    <row r="4312" spans="1:9">
      <c r="A4312" s="46">
        <v>44781.75</v>
      </c>
      <c r="B4312" s="8"/>
      <c r="C4312">
        <v>598.78560416666596</v>
      </c>
      <c r="D4312">
        <v>1611.5907751366601</v>
      </c>
      <c r="F4312">
        <v>1494.36732065666</v>
      </c>
      <c r="H4312">
        <v>1289.5195452333301</v>
      </c>
      <c r="I4312">
        <v>2192.4981928099901</v>
      </c>
    </row>
    <row r="4313" spans="1:9">
      <c r="A4313" s="46">
        <v>44781.753472222219</v>
      </c>
      <c r="B4313" s="8"/>
      <c r="C4313">
        <v>603.45368475333305</v>
      </c>
      <c r="D4313">
        <v>1614.51083532333</v>
      </c>
      <c r="F4313">
        <v>1498.7109064266599</v>
      </c>
      <c r="H4313">
        <v>1284.1301948999901</v>
      </c>
      <c r="I4313">
        <v>2192.46745364666</v>
      </c>
    </row>
    <row r="4314" spans="1:9">
      <c r="A4314" s="46">
        <v>44781.756944444445</v>
      </c>
      <c r="B4314" s="8"/>
      <c r="C4314">
        <v>600.29521129</v>
      </c>
      <c r="D4314">
        <v>1611.61018131333</v>
      </c>
      <c r="F4314">
        <v>1500.04907826666</v>
      </c>
      <c r="H4314">
        <v>1285.76160449333</v>
      </c>
      <c r="I4314">
        <v>2192.5107146533301</v>
      </c>
    </row>
    <row r="4315" spans="1:9">
      <c r="A4315" s="46">
        <v>44781.760416666664</v>
      </c>
      <c r="B4315" s="8"/>
      <c r="C4315">
        <v>601.30840640333304</v>
      </c>
      <c r="D4315">
        <v>1608.94858322666</v>
      </c>
      <c r="F4315">
        <v>1499.4278565300001</v>
      </c>
      <c r="H4315">
        <v>1284.5591174399999</v>
      </c>
      <c r="I4315">
        <v>2192.3702555700002</v>
      </c>
    </row>
    <row r="4316" spans="1:9">
      <c r="A4316" s="46">
        <v>44781.763888888891</v>
      </c>
      <c r="B4316" s="8"/>
      <c r="C4316">
        <v>598.76291312333296</v>
      </c>
      <c r="D4316">
        <v>1611.04249786333</v>
      </c>
      <c r="F4316">
        <v>1501.80437866333</v>
      </c>
      <c r="H4316">
        <v>1283.24887631</v>
      </c>
      <c r="I4316">
        <v>2191.67027375</v>
      </c>
    </row>
    <row r="4317" spans="1:9">
      <c r="A4317" s="46">
        <v>44781.767361111109</v>
      </c>
      <c r="B4317" s="8"/>
      <c r="C4317">
        <v>601.15006117666599</v>
      </c>
      <c r="D4317">
        <v>1612.3205290133301</v>
      </c>
      <c r="F4317">
        <v>1502.93727052333</v>
      </c>
      <c r="H4317">
        <v>1282.9605231533301</v>
      </c>
      <c r="I4317">
        <v>2192.2345369333302</v>
      </c>
    </row>
    <row r="4318" spans="1:9">
      <c r="A4318" s="46">
        <v>44781.770833333336</v>
      </c>
      <c r="B4318" s="8"/>
      <c r="C4318">
        <v>602.10467388999996</v>
      </c>
      <c r="D4318">
        <v>1611.1824957733299</v>
      </c>
      <c r="F4318">
        <v>1496.86475902333</v>
      </c>
      <c r="H4318">
        <v>1279.5825628166599</v>
      </c>
      <c r="I4318">
        <v>2191.53425235333</v>
      </c>
    </row>
    <row r="4319" spans="1:9">
      <c r="A4319" s="46">
        <v>44781.774305555555</v>
      </c>
      <c r="B4319" s="8"/>
      <c r="C4319">
        <v>598.59352131333299</v>
      </c>
      <c r="D4319">
        <v>1610.9459379499999</v>
      </c>
      <c r="F4319">
        <v>1500.1015489500001</v>
      </c>
      <c r="H4319">
        <v>1284.6791223566599</v>
      </c>
      <c r="I4319">
        <v>2191.7600072666601</v>
      </c>
    </row>
    <row r="4320" spans="1:9">
      <c r="A4320" s="46">
        <v>44781.777777777781</v>
      </c>
      <c r="B4320" s="8"/>
      <c r="C4320">
        <v>600.76398434666601</v>
      </c>
      <c r="D4320">
        <v>1614.11523070666</v>
      </c>
      <c r="F4320">
        <v>1502.53507554666</v>
      </c>
      <c r="H4320">
        <v>1281.01404695666</v>
      </c>
      <c r="I4320">
        <v>2192.12827337</v>
      </c>
    </row>
    <row r="4321" spans="1:9">
      <c r="A4321" s="46">
        <v>44781.78125</v>
      </c>
      <c r="B4321" s="8"/>
      <c r="C4321">
        <v>597.35294529666601</v>
      </c>
      <c r="D4321">
        <v>1609.3087224866599</v>
      </c>
      <c r="F4321">
        <v>1504.1041349233301</v>
      </c>
      <c r="H4321">
        <v>1286.2069402</v>
      </c>
      <c r="I4321">
        <v>2191.3292969200002</v>
      </c>
    </row>
    <row r="4322" spans="1:9">
      <c r="A4322" s="46">
        <v>44781.784722222219</v>
      </c>
      <c r="B4322" s="8"/>
      <c r="C4322">
        <v>597.23257322333302</v>
      </c>
      <c r="D4322">
        <v>1612.0875783833301</v>
      </c>
      <c r="F4322">
        <v>1500.9603437000001</v>
      </c>
      <c r="H4322">
        <v>1282.2340880066599</v>
      </c>
      <c r="I4322">
        <v>2191.11643979666</v>
      </c>
    </row>
    <row r="4323" spans="1:9">
      <c r="A4323" s="46">
        <v>44781.788194444445</v>
      </c>
      <c r="B4323" s="8"/>
      <c r="C4323">
        <v>599.67254163666598</v>
      </c>
      <c r="D4323">
        <v>1612.31941222666</v>
      </c>
      <c r="F4323">
        <v>1497.5755733133301</v>
      </c>
      <c r="H4323">
        <v>1284.4156358499999</v>
      </c>
      <c r="I4323">
        <v>2190.9436418733299</v>
      </c>
    </row>
    <row r="4324" spans="1:9">
      <c r="A4324" s="46">
        <v>44781.791666666664</v>
      </c>
      <c r="B4324" s="8"/>
      <c r="C4324">
        <v>596.50813669333297</v>
      </c>
      <c r="D4324">
        <v>1611.3839161266601</v>
      </c>
      <c r="F4324">
        <v>1500.9030364566599</v>
      </c>
      <c r="H4324">
        <v>1284.7558422966599</v>
      </c>
      <c r="I4324">
        <v>2190.6351634766602</v>
      </c>
    </row>
    <row r="4325" spans="1:9">
      <c r="A4325" s="46">
        <v>44781.795138888891</v>
      </c>
      <c r="B4325" s="8"/>
      <c r="C4325">
        <v>599.00319287333298</v>
      </c>
      <c r="D4325">
        <v>1613.4333481333299</v>
      </c>
      <c r="F4325">
        <v>1499.62554949333</v>
      </c>
      <c r="H4325">
        <v>1280.3969831299901</v>
      </c>
      <c r="I4325">
        <v>2190.6169921466599</v>
      </c>
    </row>
    <row r="4326" spans="1:9">
      <c r="A4326" s="46">
        <v>44781.798611111109</v>
      </c>
      <c r="B4326" s="8"/>
      <c r="C4326">
        <v>595.35697510666603</v>
      </c>
      <c r="D4326">
        <v>1612.71970686333</v>
      </c>
      <c r="F4326">
        <v>1498.8170224600001</v>
      </c>
      <c r="H4326">
        <v>1280.48248987333</v>
      </c>
      <c r="I4326">
        <v>2190.3429004300001</v>
      </c>
    </row>
    <row r="4327" spans="1:9">
      <c r="A4327" s="46">
        <v>44781.802083333336</v>
      </c>
      <c r="B4327" s="8"/>
      <c r="C4327">
        <v>596.02072788333305</v>
      </c>
      <c r="D4327">
        <v>1609.9105588800001</v>
      </c>
      <c r="F4327">
        <v>1502.4924648133299</v>
      </c>
      <c r="H4327">
        <v>1282.1787149633301</v>
      </c>
      <c r="I4327">
        <v>2191.37953507666</v>
      </c>
    </row>
    <row r="4328" spans="1:9">
      <c r="A4328" s="46">
        <v>44781.805555555555</v>
      </c>
      <c r="B4328" s="8"/>
      <c r="C4328">
        <v>598.88845831000003</v>
      </c>
      <c r="D4328">
        <v>1610.45357237333</v>
      </c>
      <c r="F4328">
        <v>1499.6623206199999</v>
      </c>
      <c r="H4328">
        <v>1287.6988229266599</v>
      </c>
      <c r="I4328">
        <v>2191.68850304333</v>
      </c>
    </row>
    <row r="4329" spans="1:9">
      <c r="A4329" s="46">
        <v>44781.809027777781</v>
      </c>
      <c r="B4329" s="8"/>
      <c r="C4329">
        <v>594.505060316666</v>
      </c>
      <c r="D4329">
        <v>1609.86948122333</v>
      </c>
      <c r="F4329">
        <v>1498.86040798</v>
      </c>
      <c r="H4329">
        <v>1283.39930673</v>
      </c>
      <c r="I4329">
        <v>2191.5897652499998</v>
      </c>
    </row>
    <row r="4330" spans="1:9">
      <c r="A4330" s="46">
        <v>44781.8125</v>
      </c>
      <c r="B4330" s="8"/>
      <c r="C4330">
        <v>596.717459876666</v>
      </c>
      <c r="D4330">
        <v>1608.6602978066601</v>
      </c>
      <c r="F4330">
        <v>1499.7611949499999</v>
      </c>
      <c r="H4330">
        <v>1287.30531315333</v>
      </c>
      <c r="I4330">
        <v>2193.2610012799901</v>
      </c>
    </row>
    <row r="4331" spans="1:9">
      <c r="A4331" s="46">
        <v>44781.815972222219</v>
      </c>
      <c r="B4331" s="8"/>
      <c r="C4331">
        <v>600.38375257999996</v>
      </c>
      <c r="D4331">
        <v>1609.9699827033301</v>
      </c>
      <c r="F4331">
        <v>1502.94622123</v>
      </c>
      <c r="H4331">
        <v>1284.6544764433299</v>
      </c>
      <c r="I4331">
        <v>2193.10390295666</v>
      </c>
    </row>
    <row r="4332" spans="1:9">
      <c r="A4332" s="46">
        <v>44781.819444444445</v>
      </c>
      <c r="B4332" s="8"/>
      <c r="C4332">
        <v>595.62701922666599</v>
      </c>
      <c r="D4332">
        <v>1609.9086520000001</v>
      </c>
      <c r="F4332">
        <v>1498.1312070333299</v>
      </c>
      <c r="H4332">
        <v>1283.49168250666</v>
      </c>
      <c r="I4332">
        <v>2192.8528606933301</v>
      </c>
    </row>
    <row r="4333" spans="1:9">
      <c r="A4333" s="46">
        <v>44781.822916666664</v>
      </c>
      <c r="B4333" s="8"/>
      <c r="C4333">
        <v>596.95160270666599</v>
      </c>
      <c r="D4333">
        <v>1610.69660475</v>
      </c>
      <c r="F4333">
        <v>1500.25406646333</v>
      </c>
      <c r="H4333">
        <v>1282.56058366</v>
      </c>
      <c r="I4333">
        <v>2192.7912830233299</v>
      </c>
    </row>
    <row r="4334" spans="1:9">
      <c r="A4334" s="46">
        <v>44781.826388888891</v>
      </c>
      <c r="B4334" s="8"/>
      <c r="C4334">
        <v>598.01452241000004</v>
      </c>
      <c r="D4334">
        <v>1608.0033626966599</v>
      </c>
      <c r="F4334">
        <v>1500.0553200700001</v>
      </c>
      <c r="H4334">
        <v>1283.03749113</v>
      </c>
      <c r="I4334">
        <v>2193.1453105466599</v>
      </c>
    </row>
    <row r="4335" spans="1:9">
      <c r="A4335" s="46">
        <v>44781.829861111109</v>
      </c>
      <c r="B4335" s="8"/>
      <c r="C4335">
        <v>599.99370900999998</v>
      </c>
      <c r="D4335">
        <v>1608.5992829299901</v>
      </c>
      <c r="F4335">
        <v>1503.19684384999</v>
      </c>
      <c r="H4335">
        <v>1284.0500590199999</v>
      </c>
      <c r="I4335">
        <v>2192.9811126033301</v>
      </c>
    </row>
    <row r="4336" spans="1:9">
      <c r="A4336" s="46">
        <v>44781.833333333336</v>
      </c>
      <c r="B4336" s="8"/>
      <c r="C4336">
        <v>599.89251583999999</v>
      </c>
      <c r="D4336">
        <v>1610.0378895733299</v>
      </c>
      <c r="F4336">
        <v>1499.38397816</v>
      </c>
      <c r="H4336">
        <v>1280.1435215399999</v>
      </c>
      <c r="I4336">
        <v>2192.6702880600001</v>
      </c>
    </row>
    <row r="4337" spans="1:9">
      <c r="A4337" s="46">
        <v>44781.836805555555</v>
      </c>
      <c r="B4337" s="8"/>
      <c r="C4337">
        <v>598.37306082999999</v>
      </c>
      <c r="D4337">
        <v>1610.4454728600001</v>
      </c>
      <c r="F4337">
        <v>1498.41493679</v>
      </c>
      <c r="H4337">
        <v>1278.54957358</v>
      </c>
      <c r="I4337">
        <v>2192.5412908899998</v>
      </c>
    </row>
    <row r="4338" spans="1:9">
      <c r="A4338" s="46">
        <v>44781.840277777781</v>
      </c>
      <c r="B4338" s="8"/>
      <c r="C4338">
        <v>599.40351923333299</v>
      </c>
      <c r="D4338">
        <v>1612.4831611233301</v>
      </c>
      <c r="F4338">
        <v>1496.0522685599999</v>
      </c>
      <c r="H4338">
        <v>1280.09384720666</v>
      </c>
      <c r="I4338">
        <v>2192.9581429633299</v>
      </c>
    </row>
    <row r="4339" spans="1:9">
      <c r="A4339" s="46">
        <v>44781.84375</v>
      </c>
      <c r="B4339" s="8"/>
      <c r="C4339">
        <v>598.08117370000002</v>
      </c>
      <c r="D4339">
        <v>1610.57235889</v>
      </c>
      <c r="F4339">
        <v>1502.5605268099901</v>
      </c>
      <c r="H4339">
        <v>1280.3236605766599</v>
      </c>
      <c r="I4339">
        <v>2191.9806677299998</v>
      </c>
    </row>
    <row r="4340" spans="1:9">
      <c r="A4340" s="46">
        <v>44781.847222222219</v>
      </c>
      <c r="B4340" s="8"/>
      <c r="C4340">
        <v>598.68064640666603</v>
      </c>
      <c r="D4340">
        <v>1607.79625674</v>
      </c>
      <c r="F4340">
        <v>1496.34635974</v>
      </c>
      <c r="H4340">
        <v>1278.3334710133299</v>
      </c>
      <c r="I4340">
        <v>2192.7861000900002</v>
      </c>
    </row>
    <row r="4341" spans="1:9">
      <c r="A4341" s="46">
        <v>44781.850694444445</v>
      </c>
      <c r="B4341" s="8"/>
      <c r="C4341">
        <v>599.70871827666599</v>
      </c>
      <c r="D4341">
        <v>1609.61980709666</v>
      </c>
      <c r="F4341">
        <v>1495.21249642</v>
      </c>
      <c r="H4341">
        <v>1283.11122454</v>
      </c>
      <c r="I4341">
        <v>2192.7047381833299</v>
      </c>
    </row>
    <row r="4342" spans="1:9">
      <c r="A4342" s="46">
        <v>44781.854166666664</v>
      </c>
      <c r="B4342" s="8"/>
      <c r="C4342">
        <v>604.697003556666</v>
      </c>
      <c r="D4342">
        <v>1612.52261818333</v>
      </c>
      <c r="F4342">
        <v>1502.7712880366601</v>
      </c>
      <c r="H4342">
        <v>1278.9099686366601</v>
      </c>
      <c r="I4342">
        <v>2191.64376576</v>
      </c>
    </row>
    <row r="4343" spans="1:9">
      <c r="A4343" s="46">
        <v>44781.857638888891</v>
      </c>
      <c r="B4343" s="8"/>
      <c r="C4343">
        <v>600.78059196333299</v>
      </c>
      <c r="D4343">
        <v>1607.42336830666</v>
      </c>
      <c r="F4343">
        <v>1503.81787003666</v>
      </c>
      <c r="H4343">
        <v>1277.22916882666</v>
      </c>
      <c r="I4343">
        <v>2192.4035812366601</v>
      </c>
    </row>
    <row r="4344" spans="1:9">
      <c r="A4344" s="46">
        <v>44781.861111111109</v>
      </c>
      <c r="B4344" s="8"/>
      <c r="C4344">
        <v>597.58840380333299</v>
      </c>
      <c r="D4344">
        <v>1608.8615029</v>
      </c>
      <c r="F4344">
        <v>1500.8197676899999</v>
      </c>
      <c r="H4344">
        <v>1279.40644401333</v>
      </c>
      <c r="I4344">
        <v>2192.6802353866601</v>
      </c>
    </row>
    <row r="4345" spans="1:9">
      <c r="A4345" s="46">
        <v>44781.864583333336</v>
      </c>
      <c r="B4345" s="8"/>
      <c r="C4345">
        <v>597.73680932666605</v>
      </c>
      <c r="D4345">
        <v>1606.0729466866601</v>
      </c>
      <c r="F4345">
        <v>1496.7621638400001</v>
      </c>
      <c r="H4345">
        <v>1280.96898736</v>
      </c>
      <c r="I4345">
        <v>2192.4897545733302</v>
      </c>
    </row>
    <row r="4346" spans="1:9">
      <c r="A4346" s="46">
        <v>44781.868055555555</v>
      </c>
      <c r="B4346" s="8"/>
      <c r="C4346">
        <v>599.08321946333297</v>
      </c>
      <c r="D4346">
        <v>1606.2090336066599</v>
      </c>
      <c r="F4346">
        <v>1501.73306782333</v>
      </c>
      <c r="H4346">
        <v>1282.50759720666</v>
      </c>
      <c r="I4346">
        <v>2192.4791810833299</v>
      </c>
    </row>
    <row r="4347" spans="1:9">
      <c r="A4347" s="46">
        <v>44781.871527777781</v>
      </c>
      <c r="B4347" s="8"/>
      <c r="C4347">
        <v>608.31340780666596</v>
      </c>
      <c r="D4347">
        <v>1611.1900171633299</v>
      </c>
      <c r="F4347">
        <v>1501.4354470400001</v>
      </c>
      <c r="H4347">
        <v>1279.70977554666</v>
      </c>
      <c r="I4347">
        <v>2192.67944096666</v>
      </c>
    </row>
    <row r="4348" spans="1:9">
      <c r="A4348" s="46">
        <v>44781.875</v>
      </c>
      <c r="B4348" s="8"/>
      <c r="C4348">
        <v>618.79823584333303</v>
      </c>
      <c r="D4348">
        <v>1610.12916166333</v>
      </c>
      <c r="F4348">
        <v>1495.7968170699901</v>
      </c>
      <c r="H4348">
        <v>1277.99305258</v>
      </c>
      <c r="I4348">
        <v>2192.1574137433299</v>
      </c>
    </row>
    <row r="4349" spans="1:9">
      <c r="A4349" s="46">
        <v>44781.878472222219</v>
      </c>
      <c r="B4349" s="8"/>
      <c r="C4349">
        <v>625.84083772999998</v>
      </c>
      <c r="D4349">
        <v>1605.89624105333</v>
      </c>
      <c r="F4349">
        <v>1497.41310079666</v>
      </c>
      <c r="H4349">
        <v>1276.8135876533299</v>
      </c>
      <c r="I4349">
        <v>2192.4291756866601</v>
      </c>
    </row>
    <row r="4350" spans="1:9">
      <c r="A4350" s="46">
        <v>44781.881944444445</v>
      </c>
      <c r="B4350" s="8"/>
      <c r="C4350">
        <v>632.52606939333305</v>
      </c>
      <c r="D4350">
        <v>1609.21171783</v>
      </c>
      <c r="F4350">
        <v>1497.70877978</v>
      </c>
      <c r="H4350">
        <v>1277.41281995333</v>
      </c>
      <c r="I4350">
        <v>2192.4549624400001</v>
      </c>
    </row>
    <row r="4351" spans="1:9">
      <c r="A4351" s="46">
        <v>44781.885416666664</v>
      </c>
      <c r="B4351" s="8"/>
      <c r="C4351">
        <v>644.79956276666599</v>
      </c>
      <c r="D4351">
        <v>1608.07646779999</v>
      </c>
      <c r="F4351">
        <v>1495.0358596333299</v>
      </c>
      <c r="H4351">
        <v>1277.46744552666</v>
      </c>
      <c r="I4351">
        <v>2192.0939237900002</v>
      </c>
    </row>
    <row r="4352" spans="1:9">
      <c r="A4352" s="46">
        <v>44781.888888888891</v>
      </c>
      <c r="B4352" s="8"/>
      <c r="C4352">
        <v>645.67258627000001</v>
      </c>
      <c r="D4352">
        <v>1604.89058920666</v>
      </c>
      <c r="F4352">
        <v>1503.2519764799999</v>
      </c>
      <c r="H4352">
        <v>1278.39866240333</v>
      </c>
      <c r="I4352">
        <v>2192.2825535233301</v>
      </c>
    </row>
    <row r="4353" spans="1:9">
      <c r="A4353" s="46">
        <v>44781.892361111109</v>
      </c>
      <c r="B4353" s="8"/>
      <c r="C4353">
        <v>649.873164716666</v>
      </c>
      <c r="D4353">
        <v>1606.3097787966601</v>
      </c>
      <c r="F4353">
        <v>1500.9940583633299</v>
      </c>
      <c r="H4353">
        <v>1272.78309165666</v>
      </c>
      <c r="I4353">
        <v>2191.8325987533299</v>
      </c>
    </row>
    <row r="4354" spans="1:9">
      <c r="A4354" s="46">
        <v>44781.895833333336</v>
      </c>
      <c r="B4354" s="8"/>
      <c r="C4354">
        <v>652.74628242333301</v>
      </c>
      <c r="D4354">
        <v>1605.9014229166601</v>
      </c>
      <c r="F4354">
        <v>1502.2929064366599</v>
      </c>
      <c r="H4354">
        <v>1277.2998173933299</v>
      </c>
      <c r="I4354">
        <v>2192.1044677566601</v>
      </c>
    </row>
    <row r="4355" spans="1:9">
      <c r="A4355" s="46">
        <v>44781.899305555555</v>
      </c>
      <c r="B4355" s="8"/>
      <c r="C4355">
        <v>655.57541688666595</v>
      </c>
      <c r="D4355">
        <v>1609.2107365633301</v>
      </c>
      <c r="F4355">
        <v>1497.75862347666</v>
      </c>
      <c r="H4355">
        <v>1281.38063241333</v>
      </c>
      <c r="I4355">
        <v>2191.7256806433302</v>
      </c>
    </row>
    <row r="4356" spans="1:9">
      <c r="A4356" s="46">
        <v>44781.902777777781</v>
      </c>
      <c r="B4356" s="8"/>
      <c r="C4356">
        <v>656.84325814333295</v>
      </c>
      <c r="D4356">
        <v>1603.38754188333</v>
      </c>
      <c r="F4356">
        <v>1497.73215591333</v>
      </c>
      <c r="H4356">
        <v>1278.3552408333301</v>
      </c>
      <c r="I4356">
        <v>2191.9057967133299</v>
      </c>
    </row>
    <row r="4357" spans="1:9">
      <c r="A4357" s="46">
        <v>44781.90625</v>
      </c>
      <c r="B4357" s="8"/>
      <c r="C4357">
        <v>656.25438623333298</v>
      </c>
      <c r="D4357">
        <v>1606.8130446</v>
      </c>
      <c r="F4357">
        <v>1495.2446211333299</v>
      </c>
      <c r="H4357">
        <v>1273.1200646166601</v>
      </c>
      <c r="I4357">
        <v>2191.0763576700001</v>
      </c>
    </row>
    <row r="4358" spans="1:9">
      <c r="A4358" s="46">
        <v>44781.909722222219</v>
      </c>
      <c r="B4358" s="8"/>
      <c r="C4358">
        <v>656.78308360333301</v>
      </c>
      <c r="D4358">
        <v>1605.90673255666</v>
      </c>
      <c r="F4358">
        <v>1495.9514108333301</v>
      </c>
      <c r="H4358">
        <v>1275.3492444733299</v>
      </c>
      <c r="I4358">
        <v>2191.2689191166601</v>
      </c>
    </row>
    <row r="4359" spans="1:9">
      <c r="A4359" s="46">
        <v>44781.913194444445</v>
      </c>
      <c r="B4359" s="8"/>
      <c r="C4359">
        <v>656.08782788999997</v>
      </c>
      <c r="D4359">
        <v>1607.02149353666</v>
      </c>
      <c r="F4359">
        <v>1495.4950754633301</v>
      </c>
      <c r="H4359">
        <v>1274.6636989599999</v>
      </c>
      <c r="I4359">
        <v>2191.0770406333299</v>
      </c>
    </row>
    <row r="4360" spans="1:9">
      <c r="A4360" s="46">
        <v>44781.916666666664</v>
      </c>
      <c r="B4360" s="8"/>
      <c r="C4360">
        <v>662.15268790666596</v>
      </c>
      <c r="D4360">
        <v>1602.5266785533299</v>
      </c>
      <c r="F4360">
        <v>1498.4742218399999</v>
      </c>
      <c r="H4360">
        <v>1271.63445101666</v>
      </c>
      <c r="I4360">
        <v>2190.4895127966602</v>
      </c>
    </row>
    <row r="4361" spans="1:9">
      <c r="A4361" s="46">
        <v>44781.920138888891</v>
      </c>
      <c r="B4361" s="8"/>
      <c r="C4361">
        <v>659.13397194000004</v>
      </c>
      <c r="D4361">
        <v>1602.8624669399901</v>
      </c>
      <c r="F4361">
        <v>1498.4750009433301</v>
      </c>
      <c r="H4361">
        <v>1274.8668655566601</v>
      </c>
      <c r="I4361">
        <v>2190.5841527433299</v>
      </c>
    </row>
    <row r="4362" spans="1:9">
      <c r="A4362" s="46">
        <v>44781.923611111109</v>
      </c>
      <c r="B4362" s="8"/>
      <c r="C4362">
        <v>660.96490600000004</v>
      </c>
      <c r="D4362">
        <v>1601.11933004</v>
      </c>
      <c r="F4362">
        <v>1500.0545004999999</v>
      </c>
      <c r="H4362">
        <v>1274.62283443666</v>
      </c>
      <c r="I4362">
        <v>2190.04597461</v>
      </c>
    </row>
    <row r="4363" spans="1:9">
      <c r="A4363" s="46">
        <v>44781.927083333336</v>
      </c>
      <c r="B4363" s="8"/>
      <c r="C4363">
        <v>654.58933838333303</v>
      </c>
      <c r="D4363">
        <v>1602.61644267</v>
      </c>
      <c r="F4363">
        <v>1495.7199113766601</v>
      </c>
      <c r="H4363">
        <v>1276.83353582666</v>
      </c>
      <c r="I4363">
        <v>2190.3941035233302</v>
      </c>
    </row>
    <row r="4364" spans="1:9">
      <c r="A4364" s="46">
        <v>44781.930555555555</v>
      </c>
      <c r="B4364" s="8"/>
      <c r="C4364">
        <v>658.63969403999999</v>
      </c>
      <c r="D4364">
        <v>1602.60531076333</v>
      </c>
      <c r="F4364">
        <v>1499.77904399</v>
      </c>
      <c r="H4364">
        <v>1274.2025052566601</v>
      </c>
      <c r="I4364">
        <v>2190.3087191599998</v>
      </c>
    </row>
    <row r="4365" spans="1:9">
      <c r="A4365" s="46">
        <v>44781.934027777781</v>
      </c>
      <c r="B4365" s="8"/>
      <c r="C4365">
        <v>660.67886183666599</v>
      </c>
      <c r="D4365">
        <v>1602.6757473666601</v>
      </c>
      <c r="F4365">
        <v>1495.35862792333</v>
      </c>
      <c r="H4365">
        <v>1278.1393906399901</v>
      </c>
      <c r="I4365">
        <v>2190.3554878833302</v>
      </c>
    </row>
    <row r="4366" spans="1:9">
      <c r="A4366" s="46">
        <v>44781.9375</v>
      </c>
      <c r="B4366" s="8"/>
      <c r="C4366">
        <v>662.96463310000001</v>
      </c>
      <c r="D4366">
        <v>1599.3479814833299</v>
      </c>
      <c r="F4366">
        <v>1497.4712865433301</v>
      </c>
      <c r="H4366">
        <v>1275.73189776</v>
      </c>
      <c r="I4366">
        <v>2190.1294740133299</v>
      </c>
    </row>
    <row r="4367" spans="1:9">
      <c r="A4367" s="46">
        <v>44781.940972222219</v>
      </c>
      <c r="B4367" s="8"/>
      <c r="C4367">
        <v>664.57385330666602</v>
      </c>
      <c r="D4367">
        <v>1597.7460062800001</v>
      </c>
      <c r="F4367">
        <v>1498.91294855666</v>
      </c>
      <c r="H4367">
        <v>1275.7658506566599</v>
      </c>
      <c r="I4367">
        <v>2190.18270738</v>
      </c>
    </row>
    <row r="4368" spans="1:9">
      <c r="A4368" s="46">
        <v>44781.944444444445</v>
      </c>
      <c r="B4368" s="8"/>
      <c r="C4368">
        <v>664.89770454666598</v>
      </c>
      <c r="D4368">
        <v>1600.4082884633301</v>
      </c>
      <c r="F4368">
        <v>1497.4756826666601</v>
      </c>
      <c r="H4368">
        <v>1274.1040942</v>
      </c>
      <c r="I4368">
        <v>2189.7913536466599</v>
      </c>
    </row>
    <row r="4369" spans="1:9">
      <c r="A4369" s="46">
        <v>44781.947916666664</v>
      </c>
      <c r="B4369" s="8"/>
      <c r="C4369">
        <v>663.43297234333295</v>
      </c>
      <c r="D4369">
        <v>1599.8714369766601</v>
      </c>
      <c r="F4369">
        <v>1499.9881661100001</v>
      </c>
      <c r="H4369">
        <v>1276.0508490499999</v>
      </c>
      <c r="I4369">
        <v>2189.8024636599998</v>
      </c>
    </row>
    <row r="4370" spans="1:9">
      <c r="A4370" s="46">
        <v>44781.951388888891</v>
      </c>
      <c r="B4370" s="8"/>
      <c r="C4370">
        <v>660.86740197333302</v>
      </c>
      <c r="D4370">
        <v>1606.65666304</v>
      </c>
      <c r="F4370">
        <v>1497.29012797666</v>
      </c>
      <c r="H4370">
        <v>1273.90866424666</v>
      </c>
      <c r="I4370">
        <v>2189.1698915000002</v>
      </c>
    </row>
    <row r="4371" spans="1:9">
      <c r="A4371" s="46">
        <v>44781.954861111109</v>
      </c>
      <c r="B4371" s="8"/>
      <c r="C4371">
        <v>665.40058232666604</v>
      </c>
      <c r="D4371">
        <v>1599.4962679600001</v>
      </c>
      <c r="F4371">
        <v>1499.5554691766599</v>
      </c>
      <c r="H4371">
        <v>1272.8771798</v>
      </c>
      <c r="I4371">
        <v>2190.55974283666</v>
      </c>
    </row>
    <row r="4372" spans="1:9">
      <c r="A4372" s="46">
        <v>44781.958333333336</v>
      </c>
      <c r="B4372" s="8"/>
      <c r="C4372">
        <v>663.48624944000005</v>
      </c>
      <c r="D4372">
        <v>1598.73083242333</v>
      </c>
      <c r="F4372">
        <v>1497.25586257333</v>
      </c>
      <c r="H4372">
        <v>1273.35947013333</v>
      </c>
      <c r="I4372">
        <v>2191.0341446666598</v>
      </c>
    </row>
    <row r="4373" spans="1:9">
      <c r="A4373" s="46">
        <v>44781.961805555555</v>
      </c>
      <c r="B4373" s="8"/>
      <c r="C4373">
        <v>665.96301298666594</v>
      </c>
      <c r="D4373">
        <v>1597.8590973333301</v>
      </c>
      <c r="F4373">
        <v>1501.9048330999999</v>
      </c>
      <c r="H4373">
        <v>1275.19950797</v>
      </c>
      <c r="I4373">
        <v>2191.0766363100001</v>
      </c>
    </row>
    <row r="4374" spans="1:9">
      <c r="A4374" s="46">
        <v>44781.965277777781</v>
      </c>
      <c r="B4374" s="8"/>
      <c r="C4374">
        <v>661.102788356666</v>
      </c>
      <c r="D4374">
        <v>1597.16741056</v>
      </c>
      <c r="F4374">
        <v>1496.44029267666</v>
      </c>
      <c r="H4374">
        <v>1273.8824316999901</v>
      </c>
      <c r="I4374">
        <v>2191.2613823833299</v>
      </c>
    </row>
    <row r="4375" spans="1:9">
      <c r="A4375" s="46">
        <v>44781.96875</v>
      </c>
      <c r="B4375" s="8"/>
      <c r="C4375">
        <v>665.02908167999999</v>
      </c>
      <c r="D4375">
        <v>1597.33405849666</v>
      </c>
      <c r="F4375">
        <v>1503.1993276999999</v>
      </c>
      <c r="H4375">
        <v>1274.66927421333</v>
      </c>
      <c r="I4375">
        <v>2191.0204044133302</v>
      </c>
    </row>
    <row r="4376" spans="1:9">
      <c r="A4376" s="46">
        <v>44781.972222222219</v>
      </c>
      <c r="B4376" s="8"/>
      <c r="C4376">
        <v>660.99513260666595</v>
      </c>
      <c r="D4376">
        <v>1599.3198562633299</v>
      </c>
      <c r="F4376">
        <v>1498.6364834399999</v>
      </c>
      <c r="H4376">
        <v>1267.6297505633299</v>
      </c>
      <c r="I4376">
        <v>2190.6277164100002</v>
      </c>
    </row>
    <row r="4377" spans="1:9">
      <c r="A4377" s="46">
        <v>44781.975694444445</v>
      </c>
      <c r="B4377" s="8"/>
      <c r="C4377">
        <v>665.05980879000003</v>
      </c>
      <c r="D4377">
        <v>1600.8286569633301</v>
      </c>
      <c r="F4377">
        <v>1498.9941476966601</v>
      </c>
      <c r="H4377">
        <v>1274.44230089333</v>
      </c>
      <c r="I4377">
        <v>2190.3287285566598</v>
      </c>
    </row>
    <row r="4378" spans="1:9">
      <c r="A4378" s="46">
        <v>44781.979166666664</v>
      </c>
      <c r="B4378" s="8"/>
      <c r="C4378">
        <v>662.44582621333302</v>
      </c>
      <c r="D4378">
        <v>1598.90698076333</v>
      </c>
      <c r="F4378">
        <v>1502.23594673</v>
      </c>
      <c r="H4378">
        <v>1275.6749369566601</v>
      </c>
      <c r="I4378">
        <v>2190.59816617666</v>
      </c>
    </row>
    <row r="4379" spans="1:9">
      <c r="A4379" s="46">
        <v>44781.982638888891</v>
      </c>
      <c r="B4379" s="8"/>
      <c r="C4379">
        <v>662.12552101333301</v>
      </c>
      <c r="D4379">
        <v>1598.7813273966599</v>
      </c>
      <c r="F4379">
        <v>1497.0535319166599</v>
      </c>
      <c r="H4379">
        <v>1275.45841148</v>
      </c>
      <c r="I4379">
        <v>2190.1130499333299</v>
      </c>
    </row>
    <row r="4380" spans="1:9">
      <c r="A4380" s="46">
        <v>44781.986111111109</v>
      </c>
      <c r="B4380" s="8"/>
      <c r="C4380">
        <v>662.52517092666596</v>
      </c>
      <c r="D4380">
        <v>1594.9831483033299</v>
      </c>
      <c r="F4380">
        <v>1496.48515562333</v>
      </c>
      <c r="H4380">
        <v>1273.7494645633301</v>
      </c>
      <c r="I4380">
        <v>2190.1279332266599</v>
      </c>
    </row>
    <row r="4381" spans="1:9">
      <c r="A4381" s="46">
        <v>44781.989583333336</v>
      </c>
      <c r="B4381" s="8"/>
      <c r="C4381">
        <v>666.37436848000004</v>
      </c>
      <c r="D4381">
        <v>1596.1372908933299</v>
      </c>
      <c r="F4381">
        <v>1496.9503389833301</v>
      </c>
      <c r="H4381">
        <v>1274.29900505</v>
      </c>
      <c r="I4381">
        <v>2190.2581651933301</v>
      </c>
    </row>
    <row r="4382" spans="1:9">
      <c r="A4382" s="46">
        <v>44781.993055555555</v>
      </c>
      <c r="B4382" s="8"/>
      <c r="C4382">
        <v>661.82699213666604</v>
      </c>
      <c r="D4382">
        <v>1598.2392536566599</v>
      </c>
      <c r="F4382">
        <v>1494.7643009599999</v>
      </c>
      <c r="H4382">
        <v>1275.7810726800001</v>
      </c>
      <c r="I4382">
        <v>2189.62169628333</v>
      </c>
    </row>
    <row r="4383" spans="1:9">
      <c r="A4383" s="46">
        <v>44781.996527777781</v>
      </c>
      <c r="B4383" s="8"/>
      <c r="C4383">
        <v>662.78424602999996</v>
      </c>
      <c r="D4383">
        <v>1595.8581179099999</v>
      </c>
      <c r="F4383">
        <v>1496.85449154666</v>
      </c>
      <c r="H4383">
        <v>1273.69960229</v>
      </c>
      <c r="I4383">
        <v>2189.6026474300002</v>
      </c>
    </row>
    <row r="4384" spans="1:9">
      <c r="A4384" s="46">
        <v>44782</v>
      </c>
      <c r="B4384" s="8"/>
      <c r="C4384">
        <v>670.83544814285699</v>
      </c>
      <c r="D4384">
        <v>1600.54595764285</v>
      </c>
      <c r="F4384">
        <v>1503.39000992857</v>
      </c>
      <c r="H4384">
        <v>1275.3205832142801</v>
      </c>
      <c r="I4384">
        <v>2189.6609218571398</v>
      </c>
    </row>
    <row r="4385" spans="1:9">
      <c r="A4385" s="46">
        <v>44782</v>
      </c>
      <c r="B4385" s="8"/>
      <c r="C4385">
        <v>665.99062450877102</v>
      </c>
      <c r="D4385">
        <v>1597.9503310666601</v>
      </c>
      <c r="F4385">
        <v>1501.9798820420999</v>
      </c>
      <c r="H4385">
        <v>1265.6576233999999</v>
      </c>
      <c r="I4385">
        <v>2189.72316771228</v>
      </c>
    </row>
    <row r="4386" spans="1:9">
      <c r="A4386" s="46">
        <v>44782.003472222219</v>
      </c>
      <c r="B4386" s="8"/>
      <c r="C4386">
        <v>664.18439875000001</v>
      </c>
      <c r="D4386">
        <v>1600.2594742266599</v>
      </c>
      <c r="F4386">
        <v>1498.6345918766599</v>
      </c>
      <c r="H4386">
        <v>1273.82304498333</v>
      </c>
      <c r="I4386">
        <v>2189.0861244233301</v>
      </c>
    </row>
    <row r="4387" spans="1:9">
      <c r="A4387" s="46">
        <v>44782.006944444445</v>
      </c>
      <c r="B4387" s="8"/>
      <c r="C4387">
        <v>664.32318262000001</v>
      </c>
      <c r="D4387">
        <v>1599.87423330666</v>
      </c>
      <c r="F4387">
        <v>1495.9989739566599</v>
      </c>
      <c r="H4387">
        <v>1268.3270027066601</v>
      </c>
      <c r="I4387">
        <v>2189.2955907199998</v>
      </c>
    </row>
    <row r="4388" spans="1:9">
      <c r="A4388" s="46">
        <v>44782.010416666664</v>
      </c>
      <c r="B4388" s="8"/>
      <c r="C4388">
        <v>666.51819757999999</v>
      </c>
      <c r="D4388">
        <v>1599.15478735333</v>
      </c>
      <c r="F4388">
        <v>1493.40411670666</v>
      </c>
      <c r="H4388">
        <v>1272.2622424399999</v>
      </c>
      <c r="I4388">
        <v>2189.4305947466601</v>
      </c>
    </row>
    <row r="4389" spans="1:9">
      <c r="A4389" s="46">
        <v>44782.013888888891</v>
      </c>
      <c r="B4389" s="8"/>
      <c r="C4389">
        <v>667.38240033666602</v>
      </c>
      <c r="D4389">
        <v>1601.02855511333</v>
      </c>
      <c r="F4389">
        <v>1497.82401482666</v>
      </c>
      <c r="H4389">
        <v>1270.2421475266599</v>
      </c>
      <c r="I4389">
        <v>2189.0147961366602</v>
      </c>
    </row>
    <row r="4390" spans="1:9">
      <c r="A4390" s="46">
        <v>44782.017361111109</v>
      </c>
      <c r="B4390" s="8"/>
      <c r="C4390">
        <v>662.01766857333303</v>
      </c>
      <c r="D4390">
        <v>1602.9810917233301</v>
      </c>
      <c r="F4390">
        <v>1496.56236182</v>
      </c>
      <c r="H4390">
        <v>1273.4651589499999</v>
      </c>
      <c r="I4390">
        <v>2189.3054156500002</v>
      </c>
    </row>
    <row r="4391" spans="1:9">
      <c r="A4391" s="46">
        <v>44782.020833333336</v>
      </c>
      <c r="B4391" s="8"/>
      <c r="C4391">
        <v>660.98091593000004</v>
      </c>
      <c r="D4391">
        <v>1600.9692777166599</v>
      </c>
      <c r="F4391">
        <v>1498.1858927266601</v>
      </c>
      <c r="H4391">
        <v>1274.5551198666601</v>
      </c>
      <c r="I4391">
        <v>2189.1680097599901</v>
      </c>
    </row>
    <row r="4392" spans="1:9">
      <c r="A4392" s="46">
        <v>44782.024305555555</v>
      </c>
      <c r="B4392" s="8"/>
      <c r="C4392">
        <v>664.26724352999997</v>
      </c>
      <c r="D4392">
        <v>1602.2631559833301</v>
      </c>
      <c r="F4392">
        <v>1503.2730961166601</v>
      </c>
      <c r="H4392">
        <v>1269.06850149666</v>
      </c>
      <c r="I4392">
        <v>2188.6566619800001</v>
      </c>
    </row>
    <row r="4393" spans="1:9">
      <c r="A4393" s="46">
        <v>44782.027777777781</v>
      </c>
      <c r="B4393" s="8"/>
      <c r="C4393">
        <v>666.56892638333295</v>
      </c>
      <c r="D4393">
        <v>1599.9704970866601</v>
      </c>
      <c r="F4393">
        <v>1495.3763327133299</v>
      </c>
      <c r="H4393">
        <v>1274.96233382333</v>
      </c>
      <c r="I4393">
        <v>2188.7514155899999</v>
      </c>
    </row>
    <row r="4394" spans="1:9">
      <c r="A4394" s="46">
        <v>44782.03125</v>
      </c>
      <c r="B4394" s="8"/>
      <c r="C4394">
        <v>662.16177303666598</v>
      </c>
      <c r="D4394">
        <v>1601.28220032999</v>
      </c>
      <c r="F4394">
        <v>1496.7455376533301</v>
      </c>
      <c r="H4394">
        <v>1271.17360920333</v>
      </c>
      <c r="I4394">
        <v>2188.32849881333</v>
      </c>
    </row>
    <row r="4395" spans="1:9">
      <c r="A4395" s="46">
        <v>44782.034722222219</v>
      </c>
      <c r="B4395" s="8"/>
      <c r="C4395">
        <v>666.50754539333298</v>
      </c>
      <c r="D4395">
        <v>1603.7222932699999</v>
      </c>
      <c r="F4395">
        <v>1497.16405392</v>
      </c>
      <c r="H4395">
        <v>1272.3325905233301</v>
      </c>
      <c r="I4395">
        <v>2189.1770927299999</v>
      </c>
    </row>
    <row r="4396" spans="1:9">
      <c r="A4396" s="46">
        <v>44782.038194444445</v>
      </c>
      <c r="B4396" s="8"/>
      <c r="C4396">
        <v>663.33207640000001</v>
      </c>
      <c r="D4396">
        <v>1603.8287174433301</v>
      </c>
      <c r="F4396">
        <v>1494.3073001666601</v>
      </c>
      <c r="H4396">
        <v>1269.65545129666</v>
      </c>
      <c r="I4396">
        <v>2189.6860167233299</v>
      </c>
    </row>
    <row r="4397" spans="1:9">
      <c r="A4397" s="46">
        <v>44782.041666666664</v>
      </c>
      <c r="B4397" s="8"/>
      <c r="C4397">
        <v>664.09826912999995</v>
      </c>
      <c r="D4397">
        <v>1603.34084311333</v>
      </c>
      <c r="F4397">
        <v>1498.9009392233299</v>
      </c>
      <c r="H4397">
        <v>1272.58872607333</v>
      </c>
      <c r="I4397">
        <v>2189.2439549066598</v>
      </c>
    </row>
    <row r="4398" spans="1:9">
      <c r="A4398" s="46">
        <v>44782.045138888891</v>
      </c>
      <c r="B4398" s="8"/>
      <c r="C4398">
        <v>661.73611232333303</v>
      </c>
      <c r="D4398">
        <v>1605.73783028666</v>
      </c>
      <c r="F4398">
        <v>1496.0372071633301</v>
      </c>
      <c r="H4398">
        <v>1274.08286533</v>
      </c>
      <c r="I4398">
        <v>2188.8124370233299</v>
      </c>
    </row>
    <row r="4399" spans="1:9">
      <c r="A4399" s="46">
        <v>44782.048611111109</v>
      </c>
      <c r="B4399" s="8"/>
      <c r="C4399">
        <v>660.83018172999903</v>
      </c>
      <c r="D4399">
        <v>1602.4441856133301</v>
      </c>
      <c r="F4399">
        <v>1494.9042879399999</v>
      </c>
      <c r="H4399">
        <v>1272.04595187666</v>
      </c>
      <c r="I4399">
        <v>2191.8175898166601</v>
      </c>
    </row>
    <row r="4400" spans="1:9">
      <c r="A4400" s="46">
        <v>44782.052083333336</v>
      </c>
      <c r="B4400" s="8"/>
      <c r="C4400">
        <v>663.96769512333299</v>
      </c>
      <c r="D4400">
        <v>1601.98549757666</v>
      </c>
      <c r="F4400">
        <v>1496.8224225500001</v>
      </c>
      <c r="H4400">
        <v>1269.9827206233299</v>
      </c>
      <c r="I4400">
        <v>2192.42143025</v>
      </c>
    </row>
    <row r="4401" spans="1:9">
      <c r="A4401" s="46">
        <v>44782.055555555555</v>
      </c>
      <c r="B4401" s="8"/>
      <c r="C4401">
        <v>663.88946720666604</v>
      </c>
      <c r="D4401">
        <v>1608.8100146366601</v>
      </c>
      <c r="F4401">
        <v>1499.3601703500001</v>
      </c>
      <c r="H4401">
        <v>1271.4113373533301</v>
      </c>
      <c r="I4401">
        <v>2192.1325635033299</v>
      </c>
    </row>
    <row r="4402" spans="1:9">
      <c r="A4402" s="46">
        <v>44782.059027777781</v>
      </c>
      <c r="B4402" s="8"/>
      <c r="C4402">
        <v>663.42469694666602</v>
      </c>
      <c r="D4402">
        <v>1609.6263570900001</v>
      </c>
      <c r="F4402">
        <v>1497.20272641666</v>
      </c>
      <c r="H4402">
        <v>1268.98651120666</v>
      </c>
      <c r="I4402">
        <v>2192.2354679099999</v>
      </c>
    </row>
    <row r="4403" spans="1:9">
      <c r="A4403" s="46">
        <v>44782.0625</v>
      </c>
      <c r="B4403" s="8"/>
      <c r="C4403">
        <v>663.48482669999999</v>
      </c>
      <c r="D4403">
        <v>1609.5911059866601</v>
      </c>
      <c r="F4403">
        <v>1493.1854002666601</v>
      </c>
      <c r="H4403">
        <v>1273.69489361666</v>
      </c>
      <c r="I4403">
        <v>2192.44624335666</v>
      </c>
    </row>
    <row r="4404" spans="1:9">
      <c r="A4404" s="46">
        <v>44782.065972222219</v>
      </c>
      <c r="B4404" s="8"/>
      <c r="C4404">
        <v>666.14730555333301</v>
      </c>
      <c r="D4404">
        <v>1614.80967343666</v>
      </c>
      <c r="F4404">
        <v>1496.68442654</v>
      </c>
      <c r="H4404">
        <v>1270.4267581300001</v>
      </c>
      <c r="I4404">
        <v>2191.7336675799902</v>
      </c>
    </row>
    <row r="4405" spans="1:9">
      <c r="A4405" s="46">
        <v>44782.069444444445</v>
      </c>
      <c r="B4405" s="8"/>
      <c r="C4405">
        <v>664.553421026666</v>
      </c>
      <c r="D4405">
        <v>1611.0978391933299</v>
      </c>
      <c r="F4405">
        <v>1498.9081579466599</v>
      </c>
      <c r="H4405">
        <v>1265.65890818666</v>
      </c>
      <c r="I4405">
        <v>2191.05301536666</v>
      </c>
    </row>
    <row r="4406" spans="1:9">
      <c r="A4406" s="46">
        <v>44782.072916666664</v>
      </c>
      <c r="B4406" s="8"/>
      <c r="C4406">
        <v>663.76731067333299</v>
      </c>
      <c r="D4406">
        <v>1609.22227273</v>
      </c>
      <c r="F4406">
        <v>1493.45607163666</v>
      </c>
      <c r="H4406">
        <v>1269.01088177</v>
      </c>
      <c r="I4406">
        <v>2191.1730487099999</v>
      </c>
    </row>
    <row r="4407" spans="1:9">
      <c r="A4407" s="46">
        <v>44782.076388888891</v>
      </c>
      <c r="B4407" s="8"/>
      <c r="C4407">
        <v>665.15247634000002</v>
      </c>
      <c r="D4407">
        <v>1611.46673033</v>
      </c>
      <c r="F4407">
        <v>1497.15631067666</v>
      </c>
      <c r="H4407">
        <v>1269.2949349666601</v>
      </c>
      <c r="I4407">
        <v>2191.3220071699998</v>
      </c>
    </row>
    <row r="4408" spans="1:9">
      <c r="A4408" s="46">
        <v>44782.079861111109</v>
      </c>
      <c r="B4408" s="8"/>
      <c r="C4408">
        <v>661.571833523333</v>
      </c>
      <c r="D4408">
        <v>1611.8314089666601</v>
      </c>
      <c r="F4408">
        <v>1494.47372076333</v>
      </c>
      <c r="H4408">
        <v>1268.58480364</v>
      </c>
      <c r="I4408">
        <v>2191.8761121166599</v>
      </c>
    </row>
    <row r="4409" spans="1:9">
      <c r="A4409" s="46">
        <v>44782.083333333336</v>
      </c>
      <c r="B4409" s="8"/>
      <c r="C4409">
        <v>665.58536230666596</v>
      </c>
      <c r="D4409">
        <v>1615.34886997333</v>
      </c>
      <c r="F4409">
        <v>1495.06382207666</v>
      </c>
      <c r="H4409">
        <v>1267.1819310400001</v>
      </c>
      <c r="I4409">
        <v>2191.7898743533301</v>
      </c>
    </row>
    <row r="4410" spans="1:9">
      <c r="A4410" s="46">
        <v>44782.086805555555</v>
      </c>
      <c r="B4410" s="8"/>
      <c r="C4410">
        <v>664.73810592999996</v>
      </c>
      <c r="D4410">
        <v>1614.87202259999</v>
      </c>
      <c r="F4410">
        <v>1497.51118291333</v>
      </c>
      <c r="H4410">
        <v>1266.09847527333</v>
      </c>
      <c r="I4410">
        <v>2191.5700793166602</v>
      </c>
    </row>
    <row r="4411" spans="1:9">
      <c r="A4411" s="46">
        <v>44782.090277777781</v>
      </c>
      <c r="B4411" s="8"/>
      <c r="C4411">
        <v>664.09780251333302</v>
      </c>
      <c r="D4411">
        <v>1614.48795963</v>
      </c>
      <c r="F4411">
        <v>1496.18132472</v>
      </c>
      <c r="H4411">
        <v>1263.66881371666</v>
      </c>
      <c r="I4411">
        <v>2191.1855061133301</v>
      </c>
    </row>
    <row r="4412" spans="1:9">
      <c r="A4412" s="46">
        <v>44782.09375</v>
      </c>
      <c r="B4412" s="8"/>
      <c r="C4412">
        <v>665.65020511666603</v>
      </c>
      <c r="D4412">
        <v>1614.8165249866599</v>
      </c>
      <c r="F4412">
        <v>1495.43275696666</v>
      </c>
      <c r="H4412">
        <v>1262.6902020099999</v>
      </c>
      <c r="I4412">
        <v>2191.06617977</v>
      </c>
    </row>
    <row r="4413" spans="1:9">
      <c r="A4413" s="46">
        <v>44782.097222222219</v>
      </c>
      <c r="B4413" s="8"/>
      <c r="C4413">
        <v>666.65428343999997</v>
      </c>
      <c r="D4413">
        <v>1615.3680532333301</v>
      </c>
      <c r="F4413">
        <v>1500.81164853666</v>
      </c>
      <c r="H4413">
        <v>1268.5386611133299</v>
      </c>
      <c r="I4413">
        <v>2191.4052530066601</v>
      </c>
    </row>
    <row r="4414" spans="1:9">
      <c r="A4414" s="46">
        <v>44782.100694444445</v>
      </c>
      <c r="B4414" s="8"/>
      <c r="C4414">
        <v>665.04741590666595</v>
      </c>
      <c r="D4414">
        <v>1616.8580290699999</v>
      </c>
      <c r="F4414">
        <v>1496.2408228899999</v>
      </c>
      <c r="H4414">
        <v>1269.8757981399999</v>
      </c>
      <c r="I4414">
        <v>2190.9272920899998</v>
      </c>
    </row>
    <row r="4415" spans="1:9">
      <c r="A4415" s="46">
        <v>44782.104166666664</v>
      </c>
      <c r="B4415" s="8"/>
      <c r="C4415">
        <v>664.19436686333302</v>
      </c>
      <c r="D4415">
        <v>1621.68928045333</v>
      </c>
      <c r="F4415">
        <v>1493.3498069699999</v>
      </c>
      <c r="H4415">
        <v>1267.7047144333301</v>
      </c>
      <c r="I4415">
        <v>2190.6163867400001</v>
      </c>
    </row>
    <row r="4416" spans="1:9">
      <c r="A4416" s="46">
        <v>44782.107638888891</v>
      </c>
      <c r="B4416" s="8"/>
      <c r="C4416">
        <v>664.16265845666601</v>
      </c>
      <c r="D4416">
        <v>1620.42288274</v>
      </c>
      <c r="F4416">
        <v>1493.58715483333</v>
      </c>
      <c r="H4416">
        <v>1265.56320061666</v>
      </c>
      <c r="I4416">
        <v>2190.8552261899999</v>
      </c>
    </row>
    <row r="4417" spans="1:9">
      <c r="A4417" s="46">
        <v>44782.111111111109</v>
      </c>
      <c r="B4417" s="8"/>
      <c r="C4417">
        <v>664.28198807333297</v>
      </c>
      <c r="D4417">
        <v>1617.2913903799999</v>
      </c>
      <c r="F4417">
        <v>1490.7854233466601</v>
      </c>
      <c r="H4417">
        <v>1263.3940008499901</v>
      </c>
      <c r="I4417">
        <v>2189.9577141833302</v>
      </c>
    </row>
    <row r="4418" spans="1:9">
      <c r="A4418" s="46">
        <v>44782.114583333336</v>
      </c>
      <c r="B4418" s="8"/>
      <c r="C4418">
        <v>663.28971914666602</v>
      </c>
      <c r="D4418">
        <v>1620.4865661199999</v>
      </c>
      <c r="F4418">
        <v>1494.40852177333</v>
      </c>
      <c r="H4418">
        <v>1267.86011684666</v>
      </c>
      <c r="I4418">
        <v>2190.5276968066601</v>
      </c>
    </row>
    <row r="4419" spans="1:9">
      <c r="A4419" s="46">
        <v>44782.118055555555</v>
      </c>
      <c r="B4419" s="8"/>
      <c r="C4419">
        <v>665.81706176333296</v>
      </c>
      <c r="D4419">
        <v>1618.3960182533301</v>
      </c>
      <c r="F4419">
        <v>1498.9648356933301</v>
      </c>
      <c r="H4419">
        <v>1265.1403548466601</v>
      </c>
      <c r="I4419">
        <v>2189.87259864</v>
      </c>
    </row>
    <row r="4420" spans="1:9">
      <c r="A4420" s="46">
        <v>44782.121527777781</v>
      </c>
      <c r="B4420" s="8"/>
      <c r="C4420">
        <v>662.55898833666595</v>
      </c>
      <c r="D4420">
        <v>1621.9369679900001</v>
      </c>
      <c r="F4420">
        <v>1495.84484238666</v>
      </c>
      <c r="H4420">
        <v>1266.26556576333</v>
      </c>
      <c r="I4420">
        <v>2189.0180044333301</v>
      </c>
    </row>
    <row r="4421" spans="1:9">
      <c r="A4421" s="46">
        <v>44782.125</v>
      </c>
      <c r="B4421" s="8"/>
      <c r="C4421">
        <v>663.739009473333</v>
      </c>
      <c r="D4421">
        <v>1622.73024130666</v>
      </c>
      <c r="F4421">
        <v>1495.3970797033301</v>
      </c>
      <c r="H4421">
        <v>1267.76402572333</v>
      </c>
      <c r="I4421">
        <v>2189.12247591</v>
      </c>
    </row>
    <row r="4422" spans="1:9">
      <c r="A4422" s="46">
        <v>44782.128472222219</v>
      </c>
      <c r="B4422" s="8"/>
      <c r="C4422">
        <v>663.59798333666595</v>
      </c>
      <c r="D4422">
        <v>1627.8525646333301</v>
      </c>
      <c r="F4422">
        <v>1498.17549407</v>
      </c>
      <c r="H4422">
        <v>1264.9236577766601</v>
      </c>
      <c r="I4422">
        <v>2189.6318129433298</v>
      </c>
    </row>
    <row r="4423" spans="1:9">
      <c r="A4423" s="46">
        <v>44782.131944444445</v>
      </c>
      <c r="B4423" s="8"/>
      <c r="C4423">
        <v>663.91250900666603</v>
      </c>
      <c r="D4423">
        <v>1629.3450287000001</v>
      </c>
      <c r="F4423">
        <v>1494.8429791266601</v>
      </c>
      <c r="H4423">
        <v>1262.2023418766601</v>
      </c>
      <c r="I4423">
        <v>2188.8868382033302</v>
      </c>
    </row>
    <row r="4424" spans="1:9">
      <c r="A4424" s="46">
        <v>44782.135416666664</v>
      </c>
      <c r="B4424" s="8"/>
      <c r="C4424">
        <v>666.38276954000003</v>
      </c>
      <c r="D4424">
        <v>1622.7174047533299</v>
      </c>
      <c r="F4424">
        <v>1494.9762533400001</v>
      </c>
      <c r="H4424">
        <v>1261.88228796666</v>
      </c>
      <c r="I4424">
        <v>2188.5110583000001</v>
      </c>
    </row>
    <row r="4425" spans="1:9">
      <c r="A4425" s="46">
        <v>44782.138888888891</v>
      </c>
      <c r="B4425" s="8"/>
      <c r="C4425">
        <v>664.72040117666597</v>
      </c>
      <c r="D4425">
        <v>1628.33475340666</v>
      </c>
      <c r="F4425">
        <v>1497.28463583333</v>
      </c>
      <c r="H4425">
        <v>1264.2284260966601</v>
      </c>
      <c r="I4425">
        <v>2188.7007709233299</v>
      </c>
    </row>
    <row r="4426" spans="1:9">
      <c r="A4426" s="46">
        <v>44782.142361111109</v>
      </c>
      <c r="B4426" s="8"/>
      <c r="C4426">
        <v>666.48163405333298</v>
      </c>
      <c r="D4426">
        <v>1627.0470754333301</v>
      </c>
      <c r="F4426">
        <v>1497.74533452999</v>
      </c>
      <c r="H4426">
        <v>1265.26015321666</v>
      </c>
      <c r="I4426">
        <v>2188.7127890100001</v>
      </c>
    </row>
    <row r="4427" spans="1:9">
      <c r="A4427" s="46">
        <v>44782.145833333336</v>
      </c>
      <c r="B4427" s="8"/>
      <c r="C4427">
        <v>661.66444088333299</v>
      </c>
      <c r="D4427">
        <v>1624.6293565599999</v>
      </c>
      <c r="F4427">
        <v>1495.4021642666601</v>
      </c>
      <c r="H4427">
        <v>1265.6449143966599</v>
      </c>
      <c r="I4427">
        <v>2188.2241191499902</v>
      </c>
    </row>
    <row r="4428" spans="1:9">
      <c r="A4428" s="46">
        <v>44782.149305555555</v>
      </c>
      <c r="B4428" s="8"/>
      <c r="C4428">
        <v>661.52676842333301</v>
      </c>
      <c r="D4428">
        <v>1632.3132716</v>
      </c>
      <c r="F4428">
        <v>1494.9148013133299</v>
      </c>
      <c r="H4428">
        <v>1264.6078262999999</v>
      </c>
      <c r="I4428">
        <v>2189.13812188666</v>
      </c>
    </row>
    <row r="4429" spans="1:9">
      <c r="A4429" s="46">
        <v>44782.152777777781</v>
      </c>
      <c r="B4429" s="8"/>
      <c r="C4429">
        <v>665.00487071999999</v>
      </c>
      <c r="D4429">
        <v>1630.8828583</v>
      </c>
      <c r="F4429">
        <v>1499.29613842</v>
      </c>
      <c r="H4429">
        <v>1262.2829202866601</v>
      </c>
      <c r="I4429">
        <v>2188.6560227766599</v>
      </c>
    </row>
    <row r="4430" spans="1:9">
      <c r="A4430" s="46">
        <v>44782.15625</v>
      </c>
      <c r="B4430" s="8"/>
      <c r="C4430">
        <v>666.23797994999995</v>
      </c>
      <c r="D4430">
        <v>1630.8564399433301</v>
      </c>
      <c r="F4430">
        <v>1495.99964708333</v>
      </c>
      <c r="H4430">
        <v>1260.34200616</v>
      </c>
      <c r="I4430">
        <v>2189.0936261266602</v>
      </c>
    </row>
    <row r="4431" spans="1:9">
      <c r="A4431" s="46">
        <v>44782.159722222219</v>
      </c>
      <c r="B4431" s="8"/>
      <c r="C4431">
        <v>665.14363268666602</v>
      </c>
      <c r="D4431">
        <v>1628.79627931666</v>
      </c>
      <c r="F4431">
        <v>1495.19984232666</v>
      </c>
      <c r="H4431">
        <v>1266.66836174333</v>
      </c>
      <c r="I4431">
        <v>2189.2216190566601</v>
      </c>
    </row>
    <row r="4432" spans="1:9">
      <c r="A4432" s="46">
        <v>44782.163194444445</v>
      </c>
      <c r="B4432" s="8"/>
      <c r="C4432">
        <v>660.37866982000003</v>
      </c>
      <c r="D4432">
        <v>1628.76096267666</v>
      </c>
      <c r="F4432">
        <v>1497.44026224666</v>
      </c>
      <c r="H4432">
        <v>1262.53797401</v>
      </c>
      <c r="I4432">
        <v>2188.9237349166601</v>
      </c>
    </row>
    <row r="4433" spans="1:9">
      <c r="A4433" s="46">
        <v>44782.166666666664</v>
      </c>
      <c r="B4433" s="8"/>
      <c r="C4433">
        <v>660.16542693333304</v>
      </c>
      <c r="D4433">
        <v>1633.63861452333</v>
      </c>
      <c r="F4433">
        <v>1493.9558656899901</v>
      </c>
      <c r="H4433">
        <v>1262.3852061866601</v>
      </c>
      <c r="I4433">
        <v>2188.8080671766602</v>
      </c>
    </row>
    <row r="4434" spans="1:9">
      <c r="A4434" s="46">
        <v>44782.170138888891</v>
      </c>
      <c r="B4434" s="8"/>
      <c r="C4434">
        <v>667.62325596000005</v>
      </c>
      <c r="D4434">
        <v>1629.77744372333</v>
      </c>
      <c r="F4434">
        <v>1498.9163841499901</v>
      </c>
      <c r="H4434">
        <v>1258.56997140666</v>
      </c>
      <c r="I4434">
        <v>2188.6688013999901</v>
      </c>
    </row>
    <row r="4435" spans="1:9">
      <c r="A4435" s="46">
        <v>44782.173611111109</v>
      </c>
      <c r="B4435" s="8"/>
      <c r="C4435">
        <v>661.982538803333</v>
      </c>
      <c r="D4435">
        <v>1632.6339243233299</v>
      </c>
      <c r="F4435">
        <v>1491.81014806333</v>
      </c>
      <c r="H4435">
        <v>1261.3759985333299</v>
      </c>
      <c r="I4435">
        <v>2188.7179162166599</v>
      </c>
    </row>
    <row r="4436" spans="1:9">
      <c r="A4436" s="46">
        <v>44782.177083333336</v>
      </c>
      <c r="B4436" s="8"/>
      <c r="C4436">
        <v>662.14114845999995</v>
      </c>
      <c r="D4436">
        <v>1632.3441767633301</v>
      </c>
      <c r="F4436">
        <v>1495.1390350966601</v>
      </c>
      <c r="H4436">
        <v>1260.4170279499999</v>
      </c>
      <c r="I4436">
        <v>2188.8026765999998</v>
      </c>
    </row>
    <row r="4437" spans="1:9">
      <c r="A4437" s="46">
        <v>44782.180555555555</v>
      </c>
      <c r="B4437" s="8"/>
      <c r="C4437">
        <v>665.28060147666599</v>
      </c>
      <c r="D4437">
        <v>1633.8531031299999</v>
      </c>
      <c r="F4437">
        <v>1495.7310760166599</v>
      </c>
      <c r="H4437">
        <v>1266.5992670533301</v>
      </c>
      <c r="I4437">
        <v>2188.3331528666599</v>
      </c>
    </row>
    <row r="4438" spans="1:9">
      <c r="A4438" s="46">
        <v>44782.184027777781</v>
      </c>
      <c r="B4438" s="8"/>
      <c r="C4438">
        <v>661.59399776999999</v>
      </c>
      <c r="D4438">
        <v>1633.65528002666</v>
      </c>
      <c r="F4438">
        <v>1499.1172964299999</v>
      </c>
      <c r="H4438">
        <v>1262.7482915666601</v>
      </c>
      <c r="I4438">
        <v>2188.4189240166602</v>
      </c>
    </row>
    <row r="4439" spans="1:9">
      <c r="A4439" s="46">
        <v>44782.1875</v>
      </c>
      <c r="B4439" s="8"/>
      <c r="C4439">
        <v>663.93244950666599</v>
      </c>
      <c r="D4439">
        <v>1637.81916719333</v>
      </c>
      <c r="F4439">
        <v>1497.3837123400001</v>
      </c>
      <c r="H4439">
        <v>1262.6480315700001</v>
      </c>
      <c r="I4439">
        <v>2188.00933551666</v>
      </c>
    </row>
    <row r="4440" spans="1:9">
      <c r="A4440" s="46">
        <v>44782.190972222219</v>
      </c>
      <c r="B4440" s="8"/>
      <c r="C4440">
        <v>664.05019679999998</v>
      </c>
      <c r="D4440">
        <v>1634.0661296399901</v>
      </c>
      <c r="F4440">
        <v>1495.5826387699999</v>
      </c>
      <c r="H4440">
        <v>1258.6076123400001</v>
      </c>
      <c r="I4440">
        <v>2187.9492647633301</v>
      </c>
    </row>
    <row r="4441" spans="1:9">
      <c r="A4441" s="46">
        <v>44782.194444444445</v>
      </c>
      <c r="B4441" s="8"/>
      <c r="C4441">
        <v>664.60872848999998</v>
      </c>
      <c r="D4441">
        <v>1638.8762363266601</v>
      </c>
      <c r="F4441">
        <v>1496.18307313333</v>
      </c>
      <c r="H4441">
        <v>1261.2568011933299</v>
      </c>
      <c r="I4441">
        <v>2187.1421560833301</v>
      </c>
    </row>
    <row r="4442" spans="1:9">
      <c r="A4442" s="46">
        <v>44782.197916666664</v>
      </c>
      <c r="B4442" s="8"/>
      <c r="C4442">
        <v>665.30908297666599</v>
      </c>
      <c r="D4442">
        <v>1631.5177045366599</v>
      </c>
      <c r="F4442">
        <v>1492.59331127</v>
      </c>
      <c r="H4442">
        <v>1262.35957464333</v>
      </c>
      <c r="I4442">
        <v>2187.1912752866601</v>
      </c>
    </row>
    <row r="4443" spans="1:9">
      <c r="A4443" s="46">
        <v>44782.201388888891</v>
      </c>
      <c r="B4443" s="8"/>
      <c r="C4443">
        <v>661.91874285999995</v>
      </c>
      <c r="D4443">
        <v>1638.45931102333</v>
      </c>
      <c r="F4443">
        <v>1498.1088285599999</v>
      </c>
      <c r="H4443">
        <v>1259.5968073466599</v>
      </c>
      <c r="I4443">
        <v>2186.8996339800001</v>
      </c>
    </row>
    <row r="4444" spans="1:9">
      <c r="A4444" s="46">
        <v>44782.204861111109</v>
      </c>
      <c r="B4444" s="8"/>
      <c r="C4444">
        <v>664.93432154666596</v>
      </c>
      <c r="D4444">
        <v>1637.0717271133301</v>
      </c>
      <c r="F4444">
        <v>1494.64857639</v>
      </c>
      <c r="H4444">
        <v>1258.49219587333</v>
      </c>
      <c r="I4444">
        <v>2187.8628827133298</v>
      </c>
    </row>
    <row r="4445" spans="1:9">
      <c r="A4445" s="46">
        <v>44782.208333333336</v>
      </c>
      <c r="B4445" s="8"/>
      <c r="C4445">
        <v>661.197128893333</v>
      </c>
      <c r="D4445">
        <v>1637.97368993333</v>
      </c>
      <c r="F4445">
        <v>1493.95583949666</v>
      </c>
      <c r="H4445">
        <v>1258.88938171666</v>
      </c>
      <c r="I4445">
        <v>2190.66852519333</v>
      </c>
    </row>
    <row r="4446" spans="1:9">
      <c r="A4446" s="46">
        <v>44782.211805555555</v>
      </c>
      <c r="B4446" s="8"/>
      <c r="C4446">
        <v>664.880201906666</v>
      </c>
      <c r="D4446">
        <v>1640.06224356333</v>
      </c>
      <c r="F4446">
        <v>1498.56488414666</v>
      </c>
      <c r="H4446">
        <v>1257.8033612300001</v>
      </c>
      <c r="I4446">
        <v>2192.0021183866602</v>
      </c>
    </row>
    <row r="4447" spans="1:9">
      <c r="A4447" s="46">
        <v>44782.215277777781</v>
      </c>
      <c r="B4447" s="8"/>
      <c r="C4447">
        <v>658.98140083333305</v>
      </c>
      <c r="D4447">
        <v>1643.3581982733299</v>
      </c>
      <c r="F4447">
        <v>1496.4959410900001</v>
      </c>
      <c r="H4447">
        <v>1256.0711365033301</v>
      </c>
      <c r="I4447">
        <v>2192.0669546399999</v>
      </c>
    </row>
    <row r="4448" spans="1:9">
      <c r="A4448" s="46">
        <v>44782.21875</v>
      </c>
      <c r="B4448" s="8"/>
      <c r="C4448">
        <v>662.67321911666602</v>
      </c>
      <c r="D4448">
        <v>1638.1776903099999</v>
      </c>
      <c r="F4448">
        <v>1491.1428264000001</v>
      </c>
      <c r="H4448">
        <v>1264.10307111666</v>
      </c>
      <c r="I4448">
        <v>2191.95639551666</v>
      </c>
    </row>
    <row r="4449" spans="1:9">
      <c r="A4449" s="46">
        <v>44782.222222222219</v>
      </c>
      <c r="B4449" s="8"/>
      <c r="C4449">
        <v>665.82559067333295</v>
      </c>
      <c r="D4449">
        <v>1641.21017717</v>
      </c>
      <c r="F4449">
        <v>1495.6904638733299</v>
      </c>
      <c r="H4449">
        <v>1259.4485537266601</v>
      </c>
      <c r="I4449">
        <v>2192.16266004</v>
      </c>
    </row>
    <row r="4450" spans="1:9">
      <c r="A4450" s="46">
        <v>44782.225694444445</v>
      </c>
      <c r="B4450" s="8"/>
      <c r="C4450">
        <v>662.175527503333</v>
      </c>
      <c r="D4450">
        <v>1640.1900692566601</v>
      </c>
      <c r="F4450">
        <v>1495.8048793800001</v>
      </c>
      <c r="H4450">
        <v>1258.63952397666</v>
      </c>
      <c r="I4450">
        <v>2191.6625184766599</v>
      </c>
    </row>
    <row r="4451" spans="1:9">
      <c r="A4451" s="46">
        <v>44782.229166666664</v>
      </c>
      <c r="B4451" s="8"/>
      <c r="C4451">
        <v>667.07909832999997</v>
      </c>
      <c r="D4451">
        <v>1642.77820936333</v>
      </c>
      <c r="F4451">
        <v>1493.74410571</v>
      </c>
      <c r="H4451">
        <v>1259.20545685666</v>
      </c>
      <c r="I4451">
        <v>2191.5884069899998</v>
      </c>
    </row>
    <row r="4452" spans="1:9">
      <c r="A4452" s="46">
        <v>44782.232638888891</v>
      </c>
      <c r="B4452" s="8"/>
      <c r="C4452">
        <v>664.61330382333301</v>
      </c>
      <c r="D4452">
        <v>1640.99879631666</v>
      </c>
      <c r="F4452">
        <v>1496.04244249</v>
      </c>
      <c r="H4452">
        <v>1256.9726425466599</v>
      </c>
      <c r="I4452">
        <v>2191.6020904133302</v>
      </c>
    </row>
    <row r="4453" spans="1:9">
      <c r="A4453" s="46">
        <v>44782.236111111109</v>
      </c>
      <c r="B4453" s="8"/>
      <c r="C4453">
        <v>666.63944384000001</v>
      </c>
      <c r="D4453">
        <v>1639.656401</v>
      </c>
      <c r="F4453">
        <v>1497.4131740299999</v>
      </c>
      <c r="H4453">
        <v>1259.5537660366599</v>
      </c>
      <c r="I4453">
        <v>2191.4855615000001</v>
      </c>
    </row>
    <row r="4454" spans="1:9">
      <c r="A4454" s="46">
        <v>44782.239583333336</v>
      </c>
      <c r="B4454" s="8"/>
      <c r="C4454">
        <v>663.76625068999999</v>
      </c>
      <c r="D4454">
        <v>1643.41008762666</v>
      </c>
      <c r="F4454">
        <v>1493.98597977333</v>
      </c>
      <c r="H4454">
        <v>1261.00764065</v>
      </c>
      <c r="I4454">
        <v>2191.22759345333</v>
      </c>
    </row>
    <row r="4455" spans="1:9">
      <c r="A4455" s="46">
        <v>44782.243055555555</v>
      </c>
      <c r="B4455" s="8"/>
      <c r="C4455">
        <v>665.80826618333299</v>
      </c>
      <c r="D4455">
        <v>1647.9340408200001</v>
      </c>
      <c r="F4455">
        <v>1500.3350404866601</v>
      </c>
      <c r="H4455">
        <v>1260.14890272666</v>
      </c>
      <c r="I4455">
        <v>2190.9987241766598</v>
      </c>
    </row>
    <row r="4456" spans="1:9">
      <c r="A4456" s="46">
        <v>44782.246527777781</v>
      </c>
      <c r="B4456" s="8"/>
      <c r="C4456">
        <v>666.44800028333304</v>
      </c>
      <c r="D4456">
        <v>1641.45274398333</v>
      </c>
      <c r="F4456">
        <v>1495.1093067499901</v>
      </c>
      <c r="H4456">
        <v>1259.2403801166599</v>
      </c>
      <c r="I4456">
        <v>2191.2195660966599</v>
      </c>
    </row>
    <row r="4457" spans="1:9">
      <c r="A4457" s="46">
        <v>44782.25</v>
      </c>
      <c r="B4457" s="8"/>
      <c r="C4457">
        <v>663.26437381333301</v>
      </c>
      <c r="D4457">
        <v>1640.03080072333</v>
      </c>
      <c r="F4457">
        <v>1495.50533861333</v>
      </c>
      <c r="H4457">
        <v>1255.07156144333</v>
      </c>
      <c r="I4457">
        <v>2190.93113204666</v>
      </c>
    </row>
    <row r="4458" spans="1:9">
      <c r="A4458" s="46">
        <v>44782.253472222219</v>
      </c>
      <c r="B4458" s="8"/>
      <c r="C4458">
        <v>664.54284973666597</v>
      </c>
      <c r="D4458">
        <v>1641.96786720666</v>
      </c>
      <c r="F4458">
        <v>1497.0228058866601</v>
      </c>
      <c r="H4458">
        <v>1258.30801479666</v>
      </c>
      <c r="I4458">
        <v>2190.85391486666</v>
      </c>
    </row>
    <row r="4459" spans="1:9">
      <c r="A4459" s="46">
        <v>44782.256944444445</v>
      </c>
      <c r="B4459" s="8"/>
      <c r="C4459">
        <v>662.82315779666601</v>
      </c>
      <c r="D4459">
        <v>1641.9912794366601</v>
      </c>
      <c r="F4459">
        <v>1493.09044777333</v>
      </c>
      <c r="H4459">
        <v>1260.55529383</v>
      </c>
      <c r="I4459">
        <v>2190.9324160199999</v>
      </c>
    </row>
    <row r="4460" spans="1:9">
      <c r="A4460" s="46">
        <v>44782.260416666664</v>
      </c>
      <c r="B4460" s="8"/>
      <c r="C4460">
        <v>662.30325050333295</v>
      </c>
      <c r="D4460">
        <v>1646.1894341499999</v>
      </c>
      <c r="F4460">
        <v>1495.3441380433301</v>
      </c>
      <c r="H4460">
        <v>1256.6645061833301</v>
      </c>
      <c r="I4460">
        <v>2190.5176631599902</v>
      </c>
    </row>
    <row r="4461" spans="1:9">
      <c r="A4461" s="46">
        <v>44782.263888888891</v>
      </c>
      <c r="B4461" s="8"/>
      <c r="C4461">
        <v>661.59164833</v>
      </c>
      <c r="D4461">
        <v>1647.73515453666</v>
      </c>
      <c r="F4461">
        <v>1493.1133496833299</v>
      </c>
      <c r="H4461">
        <v>1260.4244958366601</v>
      </c>
      <c r="I4461">
        <v>2190.3019779900001</v>
      </c>
    </row>
    <row r="4462" spans="1:9">
      <c r="A4462" s="46">
        <v>44782.267361111109</v>
      </c>
      <c r="B4462" s="8"/>
      <c r="C4462">
        <v>661.93332893333297</v>
      </c>
      <c r="D4462">
        <v>1643.9357777566599</v>
      </c>
      <c r="F4462">
        <v>1493.14403631666</v>
      </c>
      <c r="H4462">
        <v>1253.8581108066601</v>
      </c>
      <c r="I4462">
        <v>2190.4132321266602</v>
      </c>
    </row>
    <row r="4463" spans="1:9">
      <c r="A4463" s="46">
        <v>44782.270833333336</v>
      </c>
      <c r="B4463" s="8"/>
      <c r="C4463">
        <v>664.11370425999996</v>
      </c>
      <c r="D4463">
        <v>1647.7454624633301</v>
      </c>
      <c r="F4463">
        <v>1497.54541771666</v>
      </c>
      <c r="H4463">
        <v>1257.0198450800001</v>
      </c>
      <c r="I4463">
        <v>2190.9590398666601</v>
      </c>
    </row>
    <row r="4464" spans="1:9">
      <c r="A4464" s="46">
        <v>44782.274305555555</v>
      </c>
      <c r="B4464" s="8"/>
      <c r="C4464">
        <v>664.823634523333</v>
      </c>
      <c r="D4464">
        <v>1643.5759312866601</v>
      </c>
      <c r="F4464">
        <v>1495.47172229333</v>
      </c>
      <c r="H4464">
        <v>1258.56594025</v>
      </c>
      <c r="I4464">
        <v>2191.5199220366599</v>
      </c>
    </row>
    <row r="4465" spans="1:9">
      <c r="A4465" s="46">
        <v>44782.277777777781</v>
      </c>
      <c r="B4465" s="8"/>
      <c r="C4465">
        <v>662.447003126666</v>
      </c>
      <c r="D4465">
        <v>1640.48094015333</v>
      </c>
      <c r="F4465">
        <v>1495.2237812866599</v>
      </c>
      <c r="H4465">
        <v>1255.3938095866599</v>
      </c>
      <c r="I4465">
        <v>2191.1508877166598</v>
      </c>
    </row>
    <row r="4466" spans="1:9">
      <c r="A4466" s="46">
        <v>44782.28125</v>
      </c>
      <c r="B4466" s="8"/>
      <c r="C4466">
        <v>665.706696016666</v>
      </c>
      <c r="D4466">
        <v>1643.81177116666</v>
      </c>
      <c r="F4466">
        <v>1493.71642081666</v>
      </c>
      <c r="H4466">
        <v>1255.7920826500001</v>
      </c>
      <c r="I4466">
        <v>2191.0935357233302</v>
      </c>
    </row>
    <row r="4467" spans="1:9">
      <c r="A4467" s="46">
        <v>44782.284722222219</v>
      </c>
      <c r="B4467" s="8"/>
      <c r="C4467">
        <v>665.16116369666599</v>
      </c>
      <c r="D4467">
        <v>1643.51504972</v>
      </c>
      <c r="F4467">
        <v>1492.6887041366599</v>
      </c>
      <c r="H4467">
        <v>1255.48396269666</v>
      </c>
      <c r="I4467">
        <v>2191.1420102133302</v>
      </c>
    </row>
    <row r="4468" spans="1:9">
      <c r="A4468" s="46">
        <v>44782.288194444445</v>
      </c>
      <c r="B4468" s="8"/>
      <c r="C4468">
        <v>663.92724032333297</v>
      </c>
      <c r="D4468">
        <v>1646.2796801433301</v>
      </c>
      <c r="F4468">
        <v>1492.35758063666</v>
      </c>
      <c r="H4468">
        <v>1255.6460494666601</v>
      </c>
      <c r="I4468">
        <v>2190.56236543666</v>
      </c>
    </row>
    <row r="4469" spans="1:9">
      <c r="A4469" s="46">
        <v>44782.291666666664</v>
      </c>
      <c r="B4469" s="8"/>
      <c r="C4469">
        <v>661.92989223333302</v>
      </c>
      <c r="D4469">
        <v>1645.99503356333</v>
      </c>
      <c r="F4469">
        <v>1493.9282169133301</v>
      </c>
      <c r="H4469">
        <v>1253.4941916433299</v>
      </c>
      <c r="I4469">
        <v>2191.1851071999999</v>
      </c>
    </row>
    <row r="4470" spans="1:9">
      <c r="A4470" s="46">
        <v>44782.295138888891</v>
      </c>
      <c r="B4470" s="8"/>
      <c r="C4470">
        <v>662.99325775333295</v>
      </c>
      <c r="D4470">
        <v>1645.8568179533299</v>
      </c>
      <c r="F4470">
        <v>1492.6988962166599</v>
      </c>
      <c r="H4470">
        <v>1257.84911035666</v>
      </c>
      <c r="I4470">
        <v>2190.7564491066601</v>
      </c>
    </row>
    <row r="4471" spans="1:9">
      <c r="A4471" s="46">
        <v>44782.298611111109</v>
      </c>
      <c r="B4471" s="8"/>
      <c r="C4471">
        <v>665.63590096666599</v>
      </c>
      <c r="D4471">
        <v>1649.51113630333</v>
      </c>
      <c r="F4471">
        <v>1492.8503997733301</v>
      </c>
      <c r="H4471">
        <v>1254.1232965366601</v>
      </c>
      <c r="I4471">
        <v>2190.2894135400002</v>
      </c>
    </row>
    <row r="4472" spans="1:9">
      <c r="A4472" s="46">
        <v>44782.302083333336</v>
      </c>
      <c r="B4472" s="8"/>
      <c r="C4472">
        <v>663.46251817666598</v>
      </c>
      <c r="D4472">
        <v>1650.95274152</v>
      </c>
      <c r="F4472">
        <v>1490.8847927066599</v>
      </c>
      <c r="H4472">
        <v>1255.7301869933301</v>
      </c>
      <c r="I4472">
        <v>2190.1011477133302</v>
      </c>
    </row>
    <row r="4473" spans="1:9">
      <c r="A4473" s="46">
        <v>44782.305555555555</v>
      </c>
      <c r="B4473" s="8"/>
      <c r="C4473">
        <v>663.28014224666595</v>
      </c>
      <c r="D4473">
        <v>1648.1510307266601</v>
      </c>
      <c r="F4473">
        <v>1492.41090585333</v>
      </c>
      <c r="H4473">
        <v>1252.8265672766599</v>
      </c>
      <c r="I4473">
        <v>2190.5415562266598</v>
      </c>
    </row>
    <row r="4474" spans="1:9">
      <c r="A4474" s="46">
        <v>44782.309027777781</v>
      </c>
      <c r="B4474" s="8"/>
      <c r="C4474">
        <v>666.11005803999899</v>
      </c>
      <c r="D4474">
        <v>1649.54372438</v>
      </c>
      <c r="F4474">
        <v>1494.93178161333</v>
      </c>
      <c r="H4474">
        <v>1254.56774712333</v>
      </c>
      <c r="I4474">
        <v>2189.9365432066602</v>
      </c>
    </row>
    <row r="4475" spans="1:9">
      <c r="A4475" s="46">
        <v>44782.3125</v>
      </c>
      <c r="B4475" s="8"/>
      <c r="C4475">
        <v>665.67953570333304</v>
      </c>
      <c r="D4475">
        <v>1645.2312536099901</v>
      </c>
      <c r="F4475">
        <v>1493.4602022133299</v>
      </c>
      <c r="H4475">
        <v>1252.0199536433299</v>
      </c>
      <c r="I4475">
        <v>2189.5693359799998</v>
      </c>
    </row>
    <row r="4476" spans="1:9">
      <c r="A4476" s="46">
        <v>44782.315972222219</v>
      </c>
      <c r="B4476" s="8"/>
      <c r="C4476">
        <v>663.25929910333298</v>
      </c>
      <c r="D4476">
        <v>1647.5980360333299</v>
      </c>
      <c r="F4476">
        <v>1494.82660749666</v>
      </c>
      <c r="H4476">
        <v>1253.0817270299999</v>
      </c>
      <c r="I4476">
        <v>2189.8869857899999</v>
      </c>
    </row>
    <row r="4477" spans="1:9">
      <c r="A4477" s="46">
        <v>44782.319444444445</v>
      </c>
      <c r="B4477" s="8"/>
      <c r="C4477">
        <v>666.95559005999996</v>
      </c>
      <c r="D4477">
        <v>1646.73482544333</v>
      </c>
      <c r="F4477">
        <v>1499.39552743333</v>
      </c>
      <c r="H4477">
        <v>1256.55112773666</v>
      </c>
      <c r="I4477">
        <v>2189.3784650533298</v>
      </c>
    </row>
    <row r="4478" spans="1:9">
      <c r="A4478" s="46">
        <v>44782.322916666664</v>
      </c>
      <c r="B4478" s="8"/>
      <c r="C4478">
        <v>661.567183826666</v>
      </c>
      <c r="D4478">
        <v>1647.41798657666</v>
      </c>
      <c r="F4478">
        <v>1493.69352551666</v>
      </c>
      <c r="H4478">
        <v>1254.0046674166599</v>
      </c>
      <c r="I4478">
        <v>2189.7102200999998</v>
      </c>
    </row>
    <row r="4479" spans="1:9">
      <c r="A4479" s="46">
        <v>44782.326388888891</v>
      </c>
      <c r="B4479" s="8"/>
      <c r="C4479">
        <v>663.68942368</v>
      </c>
      <c r="D4479">
        <v>1649.24353999666</v>
      </c>
      <c r="F4479">
        <v>1493.4448249899999</v>
      </c>
      <c r="H4479">
        <v>1251.2081045899999</v>
      </c>
      <c r="I4479">
        <v>2189.7275817433301</v>
      </c>
    </row>
    <row r="4480" spans="1:9">
      <c r="A4480" s="46">
        <v>44782.329861111109</v>
      </c>
      <c r="B4480" s="8"/>
      <c r="C4480">
        <v>661.86718354000004</v>
      </c>
      <c r="D4480">
        <v>1651.1144807799999</v>
      </c>
      <c r="F4480">
        <v>1493.6528761966599</v>
      </c>
      <c r="H4480">
        <v>1255.64985443666</v>
      </c>
      <c r="I4480">
        <v>2189.5799291333301</v>
      </c>
    </row>
    <row r="4481" spans="1:9">
      <c r="A4481" s="46">
        <v>44782.333333333336</v>
      </c>
      <c r="B4481" s="8"/>
      <c r="C4481">
        <v>664.29585725000004</v>
      </c>
      <c r="D4481">
        <v>1652.1726743133299</v>
      </c>
      <c r="F4481">
        <v>1497.3202409200001</v>
      </c>
      <c r="H4481">
        <v>1254.0753039833301</v>
      </c>
      <c r="I4481">
        <v>2189.8273740366599</v>
      </c>
    </row>
    <row r="4482" spans="1:9">
      <c r="A4482" s="46">
        <v>44782.336805555555</v>
      </c>
      <c r="B4482" s="8"/>
      <c r="C4482">
        <v>663.57234296333297</v>
      </c>
      <c r="D4482">
        <v>1650.73321202333</v>
      </c>
      <c r="F4482">
        <v>1489.6526571166601</v>
      </c>
      <c r="H4482">
        <v>1252.23560817</v>
      </c>
      <c r="I4482">
        <v>2189.3124354766601</v>
      </c>
    </row>
    <row r="4483" spans="1:9">
      <c r="A4483" s="46">
        <v>44782.340277777781</v>
      </c>
      <c r="B4483" s="8"/>
      <c r="C4483">
        <v>661.87206046999995</v>
      </c>
      <c r="D4483">
        <v>1653.3680278966599</v>
      </c>
      <c r="F4483">
        <v>1496.15048834666</v>
      </c>
      <c r="H4483">
        <v>1253.08278042333</v>
      </c>
      <c r="I4483">
        <v>2189.8617607466599</v>
      </c>
    </row>
    <row r="4484" spans="1:9">
      <c r="A4484" s="46">
        <v>44782.34375</v>
      </c>
      <c r="B4484" s="8"/>
      <c r="C4484">
        <v>661.37665708333304</v>
      </c>
      <c r="D4484">
        <v>1649.23113614</v>
      </c>
      <c r="F4484">
        <v>1492.80447462333</v>
      </c>
      <c r="H4484">
        <v>1252.1148558566599</v>
      </c>
      <c r="I4484">
        <v>2189.0115287766598</v>
      </c>
    </row>
    <row r="4485" spans="1:9">
      <c r="A4485" s="46">
        <v>44782.347222222219</v>
      </c>
      <c r="B4485" s="8"/>
      <c r="C4485">
        <v>660.52378943666599</v>
      </c>
      <c r="D4485">
        <v>1650.5811512366599</v>
      </c>
      <c r="F4485">
        <v>1490.4650656633301</v>
      </c>
      <c r="H4485">
        <v>1250.8243060899999</v>
      </c>
      <c r="I4485">
        <v>2189.25707123333</v>
      </c>
    </row>
    <row r="4486" spans="1:9">
      <c r="A4486" s="46">
        <v>44782.350694444445</v>
      </c>
      <c r="B4486" s="8"/>
      <c r="C4486">
        <v>660.43026295666596</v>
      </c>
      <c r="D4486">
        <v>1647.0362042233301</v>
      </c>
      <c r="F4486">
        <v>1489.7079361399999</v>
      </c>
      <c r="H4486">
        <v>1253.3432301799901</v>
      </c>
      <c r="I4486">
        <v>2188.9029944700001</v>
      </c>
    </row>
    <row r="4487" spans="1:9">
      <c r="A4487" s="46">
        <v>44782.354166666664</v>
      </c>
      <c r="B4487" s="8"/>
      <c r="C4487">
        <v>662.514896893333</v>
      </c>
      <c r="D4487">
        <v>1648.40862840666</v>
      </c>
      <c r="F4487">
        <v>1492.4018720899901</v>
      </c>
      <c r="H4487">
        <v>1255.06391652</v>
      </c>
      <c r="I4487">
        <v>2188.7150116866601</v>
      </c>
    </row>
    <row r="4488" spans="1:9">
      <c r="A4488" s="46">
        <v>44782.357638888891</v>
      </c>
      <c r="B4488" s="8"/>
      <c r="C4488">
        <v>660.693904639999</v>
      </c>
      <c r="D4488">
        <v>1648.8960831233301</v>
      </c>
      <c r="F4488">
        <v>1494.4832987499999</v>
      </c>
      <c r="H4488">
        <v>1248.7251134666601</v>
      </c>
      <c r="I4488">
        <v>2188.67128629333</v>
      </c>
    </row>
    <row r="4489" spans="1:9">
      <c r="A4489" s="46">
        <v>44782.361111111109</v>
      </c>
      <c r="B4489" s="8"/>
      <c r="C4489">
        <v>662.27816202333304</v>
      </c>
      <c r="D4489">
        <v>1644.7926798466599</v>
      </c>
      <c r="F4489">
        <v>1496.28254520666</v>
      </c>
      <c r="H4489">
        <v>1250.5738463099999</v>
      </c>
      <c r="I4489">
        <v>2188.7195236433299</v>
      </c>
    </row>
    <row r="4490" spans="1:9">
      <c r="A4490" s="46">
        <v>44782.364583333336</v>
      </c>
      <c r="B4490" s="8"/>
      <c r="C4490">
        <v>661.54049776333295</v>
      </c>
      <c r="D4490">
        <v>1649.8852333233301</v>
      </c>
      <c r="F4490">
        <v>1496.7932187533299</v>
      </c>
      <c r="H4490">
        <v>1249.0812336399999</v>
      </c>
      <c r="I4490">
        <v>2188.7229548566602</v>
      </c>
    </row>
    <row r="4491" spans="1:9">
      <c r="A4491" s="46">
        <v>44782.368055555555</v>
      </c>
      <c r="B4491" s="8"/>
      <c r="C4491">
        <v>664.692315246666</v>
      </c>
      <c r="D4491">
        <v>1647.93614766</v>
      </c>
      <c r="F4491">
        <v>1495.59162998333</v>
      </c>
      <c r="H4491">
        <v>1251.3346703366601</v>
      </c>
      <c r="I4491">
        <v>2188.83220494333</v>
      </c>
    </row>
    <row r="4492" spans="1:9">
      <c r="A4492" s="46">
        <v>44782.371527777781</v>
      </c>
      <c r="B4492" s="8"/>
      <c r="C4492">
        <v>662.24659683666596</v>
      </c>
      <c r="D4492">
        <v>1647.8254289433301</v>
      </c>
      <c r="F4492">
        <v>1493.7248853200001</v>
      </c>
      <c r="H4492">
        <v>1249.8717849300001</v>
      </c>
      <c r="I4492">
        <v>2188.2304254199998</v>
      </c>
    </row>
    <row r="4493" spans="1:9">
      <c r="A4493" s="46">
        <v>44782.375</v>
      </c>
      <c r="B4493" s="8"/>
      <c r="C4493">
        <v>664.02674196333305</v>
      </c>
      <c r="D4493">
        <v>1646.92068072333</v>
      </c>
      <c r="F4493">
        <v>1493.0204133300001</v>
      </c>
      <c r="H4493">
        <v>1249.7586916733301</v>
      </c>
      <c r="I4493">
        <v>2188.5270332033301</v>
      </c>
    </row>
    <row r="4494" spans="1:9">
      <c r="A4494" s="46">
        <v>44782.378472222219</v>
      </c>
      <c r="B4494" s="8"/>
      <c r="C4494">
        <v>658.85370839333302</v>
      </c>
      <c r="D4494">
        <v>1646.67186657666</v>
      </c>
      <c r="F4494">
        <v>1494.40678758333</v>
      </c>
      <c r="H4494">
        <v>1249.88714794666</v>
      </c>
      <c r="I4494">
        <v>2188.0783646633299</v>
      </c>
    </row>
    <row r="4495" spans="1:9">
      <c r="A4495" s="46">
        <v>44782.381944444445</v>
      </c>
      <c r="B4495" s="8"/>
      <c r="C4495">
        <v>660.22720782333295</v>
      </c>
      <c r="D4495">
        <v>1645.40823131666</v>
      </c>
      <c r="F4495">
        <v>1492.75093742333</v>
      </c>
      <c r="H4495">
        <v>1250.5263782566601</v>
      </c>
      <c r="I4495">
        <v>2187.8165817499998</v>
      </c>
    </row>
    <row r="4496" spans="1:9">
      <c r="A4496" s="46">
        <v>44782.385416666664</v>
      </c>
      <c r="B4496" s="8"/>
      <c r="C4496">
        <v>664.60168898999996</v>
      </c>
      <c r="D4496">
        <v>1648.6432848366601</v>
      </c>
      <c r="F4496">
        <v>1498.0382826733301</v>
      </c>
      <c r="H4496">
        <v>1251.40728812666</v>
      </c>
      <c r="I4496">
        <v>2187.9992920366599</v>
      </c>
    </row>
    <row r="4497" spans="1:9">
      <c r="A4497" s="46">
        <v>44782.388888888891</v>
      </c>
      <c r="B4497" s="8"/>
      <c r="C4497">
        <v>662.03717309333297</v>
      </c>
      <c r="D4497">
        <v>1647.23363279</v>
      </c>
      <c r="F4497">
        <v>1497.11667001</v>
      </c>
      <c r="H4497">
        <v>1248.67373336333</v>
      </c>
      <c r="I4497">
        <v>2188.2826480466601</v>
      </c>
    </row>
    <row r="4498" spans="1:9">
      <c r="A4498" s="46">
        <v>44782.392361111109</v>
      </c>
      <c r="B4498" s="8"/>
      <c r="C4498">
        <v>662.09413606666601</v>
      </c>
      <c r="D4498">
        <v>1649.7394733799999</v>
      </c>
      <c r="F4498">
        <v>1490.96086135</v>
      </c>
      <c r="H4498">
        <v>1247.9681752133299</v>
      </c>
      <c r="I4498">
        <v>2187.7974202800001</v>
      </c>
    </row>
    <row r="4499" spans="1:9">
      <c r="A4499" s="46">
        <v>44782.395833333336</v>
      </c>
      <c r="B4499" s="8"/>
      <c r="C4499">
        <v>663.89520201666596</v>
      </c>
      <c r="D4499">
        <v>1646.58278104333</v>
      </c>
      <c r="F4499">
        <v>1491.4204716499901</v>
      </c>
      <c r="H4499">
        <v>1250.06326455666</v>
      </c>
      <c r="I4499">
        <v>2187.98597466</v>
      </c>
    </row>
    <row r="4500" spans="1:9">
      <c r="A4500" s="46">
        <v>44782.399305555555</v>
      </c>
      <c r="B4500" s="8"/>
      <c r="C4500">
        <v>659.53174014000001</v>
      </c>
      <c r="D4500">
        <v>1644.25885307</v>
      </c>
      <c r="F4500">
        <v>1494.06013171</v>
      </c>
      <c r="H4500">
        <v>1246.22621953</v>
      </c>
      <c r="I4500">
        <v>2187.1571344133299</v>
      </c>
    </row>
    <row r="4501" spans="1:9">
      <c r="A4501" s="46">
        <v>44782.402777777781</v>
      </c>
      <c r="B4501" s="8"/>
      <c r="C4501">
        <v>664.70261551666601</v>
      </c>
      <c r="D4501">
        <v>1647.7302327299999</v>
      </c>
      <c r="F4501">
        <v>1493.53534640666</v>
      </c>
      <c r="H4501">
        <v>1250.29571036333</v>
      </c>
      <c r="I4501">
        <v>2187.61197049666</v>
      </c>
    </row>
    <row r="4502" spans="1:9">
      <c r="A4502" s="46">
        <v>44782.40625</v>
      </c>
      <c r="B4502" s="8"/>
      <c r="C4502">
        <v>667.82694929000002</v>
      </c>
      <c r="D4502">
        <v>1648.6188968066599</v>
      </c>
      <c r="F4502">
        <v>1487.80703862</v>
      </c>
      <c r="H4502">
        <v>1249.4604010399901</v>
      </c>
      <c r="I4502">
        <v>2187.6120065599998</v>
      </c>
    </row>
    <row r="4503" spans="1:9">
      <c r="A4503" s="46">
        <v>44782.409722222219</v>
      </c>
      <c r="B4503" s="8"/>
      <c r="C4503">
        <v>662.68680754666605</v>
      </c>
      <c r="D4503">
        <v>1648.27237646</v>
      </c>
      <c r="F4503">
        <v>1495.3302808599999</v>
      </c>
      <c r="H4503">
        <v>1247.13227145</v>
      </c>
      <c r="I4503">
        <v>2186.9974254799999</v>
      </c>
    </row>
    <row r="4504" spans="1:9">
      <c r="A4504" s="46">
        <v>44782.413194444445</v>
      </c>
      <c r="B4504" s="8"/>
      <c r="C4504">
        <v>663.61549357666604</v>
      </c>
      <c r="D4504">
        <v>1646.6686221933301</v>
      </c>
      <c r="F4504">
        <v>1497.51825301333</v>
      </c>
      <c r="H4504">
        <v>1248.72803548</v>
      </c>
      <c r="I4504">
        <v>2187.0914316200001</v>
      </c>
    </row>
    <row r="4505" spans="1:9">
      <c r="A4505" s="46">
        <v>44782.416666666664</v>
      </c>
      <c r="B4505" s="8"/>
      <c r="C4505">
        <v>664.16174599666601</v>
      </c>
      <c r="D4505">
        <v>1647.3614464966599</v>
      </c>
      <c r="F4505">
        <v>1494.6004089733301</v>
      </c>
      <c r="H4505">
        <v>1248.8298777866601</v>
      </c>
      <c r="I4505">
        <v>2186.7948904899999</v>
      </c>
    </row>
    <row r="4506" spans="1:9">
      <c r="A4506" s="46">
        <v>44782.420138888891</v>
      </c>
      <c r="B4506" s="8"/>
      <c r="C4506">
        <v>661.71667008333304</v>
      </c>
      <c r="D4506">
        <v>1643.6684250666599</v>
      </c>
      <c r="F4506">
        <v>1495.7175805099901</v>
      </c>
      <c r="H4506">
        <v>1247.4460747999999</v>
      </c>
      <c r="I4506">
        <v>2190.31600566</v>
      </c>
    </row>
    <row r="4507" spans="1:9">
      <c r="A4507" s="46">
        <v>44782.423611111109</v>
      </c>
      <c r="B4507" s="8"/>
      <c r="C4507">
        <v>663.96260839666604</v>
      </c>
      <c r="D4507">
        <v>1649.97167656333</v>
      </c>
      <c r="F4507">
        <v>1492.9242347366601</v>
      </c>
      <c r="H4507">
        <v>1247.9197652233299</v>
      </c>
      <c r="I4507">
        <v>2190.1565261533301</v>
      </c>
    </row>
    <row r="4508" spans="1:9">
      <c r="A4508" s="46">
        <v>44782.427083333336</v>
      </c>
      <c r="B4508" s="8"/>
      <c r="C4508">
        <v>661.75432850666596</v>
      </c>
      <c r="D4508">
        <v>1647.4317552866601</v>
      </c>
      <c r="F4508">
        <v>1496.6734170699999</v>
      </c>
      <c r="H4508">
        <v>1243.93331917666</v>
      </c>
      <c r="I4508">
        <v>2190.2021343433298</v>
      </c>
    </row>
    <row r="4509" spans="1:9">
      <c r="A4509" s="46">
        <v>44782.430555555555</v>
      </c>
      <c r="B4509" s="8"/>
      <c r="C4509">
        <v>659.58070416999999</v>
      </c>
      <c r="D4509">
        <v>1646.3162818599999</v>
      </c>
      <c r="F4509">
        <v>1494.07643335333</v>
      </c>
      <c r="H4509">
        <v>1245.53874529</v>
      </c>
      <c r="I4509">
        <v>2190.1160462799999</v>
      </c>
    </row>
    <row r="4510" spans="1:9">
      <c r="A4510" s="46">
        <v>44782.434027777781</v>
      </c>
      <c r="B4510" s="8"/>
      <c r="C4510">
        <v>659.91608391</v>
      </c>
      <c r="D4510">
        <v>1642.0232314899999</v>
      </c>
      <c r="F4510">
        <v>1496.08574935</v>
      </c>
      <c r="H4510">
        <v>1246.80915019333</v>
      </c>
      <c r="I4510">
        <v>2189.5944605599998</v>
      </c>
    </row>
    <row r="4511" spans="1:9">
      <c r="A4511" s="46">
        <v>44782.4375</v>
      </c>
      <c r="B4511" s="8"/>
      <c r="C4511">
        <v>660.7063478</v>
      </c>
      <c r="D4511">
        <v>1644.15339488666</v>
      </c>
      <c r="F4511">
        <v>1491.7558404900001</v>
      </c>
      <c r="H4511">
        <v>1246.8048775</v>
      </c>
      <c r="I4511">
        <v>2190.09206911</v>
      </c>
    </row>
    <row r="4512" spans="1:9">
      <c r="A4512" s="46">
        <v>44782.440972222219</v>
      </c>
      <c r="B4512" s="8"/>
      <c r="C4512">
        <v>662.96487895666598</v>
      </c>
      <c r="D4512">
        <v>1642.41948515333</v>
      </c>
      <c r="F4512">
        <v>1494.4030219333299</v>
      </c>
      <c r="H4512">
        <v>1249.38719651666</v>
      </c>
      <c r="I4512">
        <v>2189.9830299599998</v>
      </c>
    </row>
    <row r="4513" spans="1:9">
      <c r="A4513" s="46">
        <v>44782.444444444445</v>
      </c>
      <c r="B4513" s="8"/>
      <c r="C4513">
        <v>665.74670384666604</v>
      </c>
      <c r="D4513">
        <v>1648.1486201533301</v>
      </c>
      <c r="F4513">
        <v>1498.7536111766599</v>
      </c>
      <c r="H4513">
        <v>1248.6061456</v>
      </c>
      <c r="I4513">
        <v>2189.6742193866598</v>
      </c>
    </row>
    <row r="4514" spans="1:9">
      <c r="A4514" s="46">
        <v>44782.447916666664</v>
      </c>
      <c r="B4514" s="8"/>
      <c r="C4514">
        <v>665.12963018000005</v>
      </c>
      <c r="D4514">
        <v>1645.36279689666</v>
      </c>
      <c r="F4514">
        <v>1491.08792762333</v>
      </c>
      <c r="H4514">
        <v>1245.6602177966599</v>
      </c>
      <c r="I4514">
        <v>2189.8291541066601</v>
      </c>
    </row>
    <row r="4515" spans="1:9">
      <c r="A4515" s="46">
        <v>44782.451388888891</v>
      </c>
      <c r="B4515" s="8"/>
      <c r="C4515">
        <v>664.34444538000002</v>
      </c>
      <c r="D4515">
        <v>1646.9368949699999</v>
      </c>
      <c r="F4515">
        <v>1494.11640842666</v>
      </c>
      <c r="H4515">
        <v>1241.99770489</v>
      </c>
      <c r="I4515">
        <v>2189.4537774566602</v>
      </c>
    </row>
    <row r="4516" spans="1:9">
      <c r="A4516" s="46">
        <v>44782.454861111109</v>
      </c>
      <c r="B4516" s="8"/>
      <c r="C4516">
        <v>659.849526586666</v>
      </c>
      <c r="D4516">
        <v>1646.55890663333</v>
      </c>
      <c r="F4516">
        <v>1494.14621541</v>
      </c>
      <c r="H4516">
        <v>1245.56722132666</v>
      </c>
      <c r="I4516">
        <v>2189.6211072800002</v>
      </c>
    </row>
    <row r="4517" spans="1:9">
      <c r="A4517" s="46">
        <v>44782.458333333336</v>
      </c>
      <c r="B4517" s="8"/>
      <c r="C4517">
        <v>662.18044488333305</v>
      </c>
      <c r="D4517">
        <v>1645.79642050333</v>
      </c>
      <c r="F4517">
        <v>1494.2678594333299</v>
      </c>
      <c r="H4517">
        <v>1246.22054816333</v>
      </c>
      <c r="I4517">
        <v>2189.6634284933298</v>
      </c>
    </row>
    <row r="4518" spans="1:9">
      <c r="A4518" s="46">
        <v>44782.461805555555</v>
      </c>
      <c r="B4518" s="8"/>
      <c r="C4518">
        <v>662.11201892999998</v>
      </c>
      <c r="D4518">
        <v>1644.8566123666601</v>
      </c>
      <c r="F4518">
        <v>1492.8756412033299</v>
      </c>
      <c r="H4518">
        <v>1243.76953091</v>
      </c>
      <c r="I4518">
        <v>2191.2201157333302</v>
      </c>
    </row>
    <row r="4519" spans="1:9">
      <c r="A4519" s="46">
        <v>44782.465277777781</v>
      </c>
      <c r="B4519" s="8"/>
      <c r="C4519">
        <v>662.41132475666598</v>
      </c>
      <c r="D4519">
        <v>1643.6598885066601</v>
      </c>
      <c r="F4519">
        <v>1493.83866153333</v>
      </c>
      <c r="H4519">
        <v>1246.34744504999</v>
      </c>
      <c r="I4519">
        <v>2191.5392866766601</v>
      </c>
    </row>
    <row r="4520" spans="1:9">
      <c r="A4520" s="46">
        <v>44782.46875</v>
      </c>
      <c r="B4520" s="8"/>
      <c r="C4520">
        <v>657.983776356666</v>
      </c>
      <c r="D4520">
        <v>1646.29267185666</v>
      </c>
      <c r="F4520">
        <v>1492.7278300866601</v>
      </c>
      <c r="H4520">
        <v>1245.42391897999</v>
      </c>
      <c r="I4520">
        <v>2191.8179536899902</v>
      </c>
    </row>
    <row r="4521" spans="1:9">
      <c r="A4521" s="46">
        <v>44782.472222222219</v>
      </c>
      <c r="B4521" s="8"/>
      <c r="C4521">
        <v>664.54005887333301</v>
      </c>
      <c r="D4521">
        <v>1641.26796513666</v>
      </c>
      <c r="F4521">
        <v>1494.74736659666</v>
      </c>
      <c r="H4521">
        <v>1242.6175880400001</v>
      </c>
      <c r="I4521">
        <v>2191.5925747066599</v>
      </c>
    </row>
    <row r="4522" spans="1:9">
      <c r="A4522" s="46">
        <v>44782.475694444445</v>
      </c>
      <c r="B4522" s="8"/>
      <c r="C4522">
        <v>663.30570171666602</v>
      </c>
      <c r="D4522">
        <v>1644.89153675333</v>
      </c>
      <c r="F4522">
        <v>1491.9665109800001</v>
      </c>
      <c r="H4522">
        <v>1245.2050746433299</v>
      </c>
      <c r="I4522">
        <v>2191.3333094899999</v>
      </c>
    </row>
    <row r="4523" spans="1:9">
      <c r="A4523" s="46">
        <v>44782.479166666664</v>
      </c>
      <c r="B4523" s="8"/>
      <c r="C4523">
        <v>659.90828931999999</v>
      </c>
      <c r="D4523">
        <v>1644.1801061333299</v>
      </c>
      <c r="F4523">
        <v>1494.5704926933299</v>
      </c>
      <c r="H4523">
        <v>1241.8724219866599</v>
      </c>
      <c r="I4523">
        <v>2191.6312767033301</v>
      </c>
    </row>
    <row r="4524" spans="1:9">
      <c r="A4524" s="46">
        <v>44782.482638888891</v>
      </c>
      <c r="B4524" s="8"/>
      <c r="C4524">
        <v>660.121376993333</v>
      </c>
      <c r="D4524">
        <v>1643.8635457599901</v>
      </c>
      <c r="F4524">
        <v>1494.00251747333</v>
      </c>
      <c r="H4524">
        <v>1244.4698373799999</v>
      </c>
      <c r="I4524">
        <v>2191.63822881333</v>
      </c>
    </row>
    <row r="4525" spans="1:9">
      <c r="A4525" s="46">
        <v>44782.486111111109</v>
      </c>
      <c r="B4525" s="8"/>
      <c r="C4525">
        <v>664.00883066999995</v>
      </c>
      <c r="D4525">
        <v>1640.70546676</v>
      </c>
      <c r="F4525">
        <v>1489.3349559133301</v>
      </c>
      <c r="H4525">
        <v>1242.6419094299999</v>
      </c>
      <c r="I4525">
        <v>2190.7561955966598</v>
      </c>
    </row>
    <row r="4526" spans="1:9">
      <c r="A4526" s="46">
        <v>44782.489583333336</v>
      </c>
      <c r="B4526" s="8"/>
      <c r="C4526">
        <v>661.97933158000001</v>
      </c>
      <c r="D4526">
        <v>1642.1971571333299</v>
      </c>
      <c r="F4526">
        <v>1493.52680762</v>
      </c>
      <c r="H4526">
        <v>1240.9635016566599</v>
      </c>
      <c r="I4526">
        <v>2190.052506</v>
      </c>
    </row>
    <row r="4527" spans="1:9">
      <c r="A4527" s="46">
        <v>44782.493055555555</v>
      </c>
      <c r="B4527" s="8"/>
      <c r="C4527">
        <v>661.93314094999903</v>
      </c>
      <c r="D4527">
        <v>1644.45199808333</v>
      </c>
      <c r="F4527">
        <v>1491.87510997666</v>
      </c>
      <c r="H4527">
        <v>1244.0721969966601</v>
      </c>
      <c r="I4527">
        <v>2190.3900275599999</v>
      </c>
    </row>
    <row r="4528" spans="1:9">
      <c r="A4528" s="46">
        <v>44782.496527777781</v>
      </c>
      <c r="B4528" s="8"/>
      <c r="C4528">
        <v>659.26806352333301</v>
      </c>
      <c r="D4528">
        <v>1646.2332818766599</v>
      </c>
      <c r="F4528">
        <v>1492.9677984</v>
      </c>
      <c r="H4528">
        <v>1241.57576721333</v>
      </c>
      <c r="I4528">
        <v>2190.2151359200002</v>
      </c>
    </row>
    <row r="4529" spans="1:9">
      <c r="A4529" s="46">
        <v>44782.5</v>
      </c>
      <c r="B4529" s="8"/>
      <c r="C4529">
        <v>663.99219466</v>
      </c>
      <c r="D4529">
        <v>1643.8076405833301</v>
      </c>
      <c r="F4529">
        <v>1494.8006032733299</v>
      </c>
      <c r="H4529">
        <v>1243.87949458</v>
      </c>
      <c r="I4529">
        <v>2190.8028080066601</v>
      </c>
    </row>
    <row r="4530" spans="1:9">
      <c r="A4530" s="46">
        <v>44782.503472222219</v>
      </c>
      <c r="B4530" s="8"/>
      <c r="C4530">
        <v>662.48002827666596</v>
      </c>
      <c r="D4530">
        <v>1647.7216513866599</v>
      </c>
      <c r="F4530">
        <v>1492.8090357900001</v>
      </c>
      <c r="H4530">
        <v>1244.4986936466601</v>
      </c>
      <c r="I4530">
        <v>2190.1918548366598</v>
      </c>
    </row>
    <row r="4531" spans="1:9">
      <c r="A4531" s="46">
        <v>44782.506944444445</v>
      </c>
      <c r="B4531" s="8"/>
      <c r="C4531">
        <v>660.84101201666601</v>
      </c>
      <c r="D4531">
        <v>1639.99382743666</v>
      </c>
      <c r="F4531">
        <v>1492.5272390866601</v>
      </c>
      <c r="H4531">
        <v>1241.9431667633301</v>
      </c>
      <c r="I4531">
        <v>2190.5638330066599</v>
      </c>
    </row>
    <row r="4532" spans="1:9">
      <c r="A4532" s="46">
        <v>44782.510416666664</v>
      </c>
      <c r="B4532" s="8"/>
      <c r="C4532">
        <v>659.33459350999999</v>
      </c>
      <c r="D4532">
        <v>1644.1549454866599</v>
      </c>
      <c r="F4532">
        <v>1494.5978486633301</v>
      </c>
      <c r="H4532">
        <v>1244.6164497</v>
      </c>
      <c r="I4532">
        <v>2189.9549506099902</v>
      </c>
    </row>
    <row r="4533" spans="1:9">
      <c r="A4533" s="46">
        <v>44782.513888888891</v>
      </c>
      <c r="B4533" s="8"/>
      <c r="C4533">
        <v>660.39282201666595</v>
      </c>
      <c r="D4533">
        <v>1640.1763771133301</v>
      </c>
      <c r="F4533">
        <v>1490.44540699666</v>
      </c>
      <c r="H4533">
        <v>1238.8668081066601</v>
      </c>
      <c r="I4533">
        <v>2189.5824806933301</v>
      </c>
    </row>
    <row r="4534" spans="1:9">
      <c r="A4534" s="46">
        <v>44782.517361111109</v>
      </c>
      <c r="B4534" s="8"/>
      <c r="C4534">
        <v>661.37750288666598</v>
      </c>
      <c r="D4534">
        <v>1643.2441423499999</v>
      </c>
      <c r="F4534">
        <v>1494.9758238366601</v>
      </c>
      <c r="H4534">
        <v>1241.4054509</v>
      </c>
      <c r="I4534">
        <v>2189.77638511333</v>
      </c>
    </row>
    <row r="4535" spans="1:9">
      <c r="A4535" s="46">
        <v>44782.520833333336</v>
      </c>
      <c r="B4535" s="8"/>
      <c r="C4535">
        <v>664.51020270333299</v>
      </c>
      <c r="D4535">
        <v>1642.0302316699999</v>
      </c>
      <c r="F4535">
        <v>1491.4701940799901</v>
      </c>
      <c r="H4535">
        <v>1240.20015109666</v>
      </c>
      <c r="I4535">
        <v>2189.1121198699998</v>
      </c>
    </row>
    <row r="4536" spans="1:9">
      <c r="A4536" s="46">
        <v>44782.524305555555</v>
      </c>
      <c r="B4536" s="8"/>
      <c r="C4536">
        <v>661.82885639333301</v>
      </c>
      <c r="D4536">
        <v>1643.0640393466599</v>
      </c>
      <c r="F4536">
        <v>1490.44565287666</v>
      </c>
      <c r="H4536">
        <v>1241.2088681433299</v>
      </c>
      <c r="I4536">
        <v>2189.74950014666</v>
      </c>
    </row>
    <row r="4537" spans="1:9">
      <c r="A4537" s="46">
        <v>44782.527777777781</v>
      </c>
      <c r="B4537" s="8"/>
      <c r="C4537">
        <v>659.02128298333298</v>
      </c>
      <c r="D4537">
        <v>1645.3138940766601</v>
      </c>
      <c r="F4537">
        <v>1489.41907486333</v>
      </c>
      <c r="H4537">
        <v>1243.86727978666</v>
      </c>
      <c r="I4537">
        <v>2190.9898641499999</v>
      </c>
    </row>
    <row r="4538" spans="1:9">
      <c r="A4538" s="46">
        <v>44782.53125</v>
      </c>
      <c r="B4538" s="8"/>
      <c r="C4538">
        <v>662.35491475999902</v>
      </c>
      <c r="D4538">
        <v>1648.16720018</v>
      </c>
      <c r="F4538">
        <v>1492.22659905666</v>
      </c>
      <c r="H4538">
        <v>1241.8469281566599</v>
      </c>
      <c r="I4538">
        <v>2190.5814744166601</v>
      </c>
    </row>
    <row r="4539" spans="1:9">
      <c r="A4539" s="46">
        <v>44782.534722222219</v>
      </c>
      <c r="B4539" s="8"/>
      <c r="C4539">
        <v>661.67666334666603</v>
      </c>
      <c r="D4539">
        <v>1645.62460821333</v>
      </c>
      <c r="F4539">
        <v>1495.6822016199999</v>
      </c>
      <c r="H4539">
        <v>1243.65154981666</v>
      </c>
      <c r="I4539">
        <v>2190.5945043666602</v>
      </c>
    </row>
    <row r="4540" spans="1:9">
      <c r="A4540" s="46">
        <v>44782.538194444445</v>
      </c>
      <c r="B4540" s="8"/>
      <c r="C4540">
        <v>663.05471191666595</v>
      </c>
      <c r="D4540">
        <v>1644.40419348</v>
      </c>
      <c r="F4540">
        <v>1495.32979023333</v>
      </c>
      <c r="H4540">
        <v>1242.74057071333</v>
      </c>
      <c r="I4540">
        <v>2190.0407644166598</v>
      </c>
    </row>
    <row r="4541" spans="1:9">
      <c r="A4541" s="46">
        <v>44782.541666666664</v>
      </c>
      <c r="B4541" s="8"/>
      <c r="C4541">
        <v>664.77098682333303</v>
      </c>
      <c r="D4541">
        <v>1644.1640251700001</v>
      </c>
      <c r="F4541">
        <v>1492.76328882333</v>
      </c>
      <c r="H4541">
        <v>1242.9927352099901</v>
      </c>
      <c r="I4541">
        <v>2189.8470391866599</v>
      </c>
    </row>
    <row r="4542" spans="1:9">
      <c r="A4542" s="46">
        <v>44782.545138888891</v>
      </c>
      <c r="B4542" s="8"/>
      <c r="C4542">
        <v>665.55082807999997</v>
      </c>
      <c r="D4542">
        <v>1645.0296125100001</v>
      </c>
      <c r="F4542">
        <v>1496.77011146</v>
      </c>
      <c r="H4542">
        <v>1238.6473780700001</v>
      </c>
      <c r="I4542">
        <v>2190.64774433</v>
      </c>
    </row>
    <row r="4543" spans="1:9">
      <c r="A4543" s="46">
        <v>44782.548611111109</v>
      </c>
      <c r="B4543" s="8"/>
      <c r="C4543">
        <v>660.86881597333297</v>
      </c>
      <c r="D4543">
        <v>1643.8751638399999</v>
      </c>
      <c r="F4543">
        <v>1494.7155871999901</v>
      </c>
      <c r="H4543">
        <v>1243.03208739</v>
      </c>
      <c r="I4543">
        <v>2190.35805584333</v>
      </c>
    </row>
    <row r="4544" spans="1:9">
      <c r="A4544" s="46">
        <v>44782.552083333336</v>
      </c>
      <c r="B4544" s="8"/>
      <c r="C4544">
        <v>661.03992778333304</v>
      </c>
      <c r="D4544">
        <v>1641.2499642433299</v>
      </c>
      <c r="F4544">
        <v>1494.5327654366599</v>
      </c>
      <c r="H4544">
        <v>1240.97461599333</v>
      </c>
      <c r="I4544">
        <v>2190.4094129733298</v>
      </c>
    </row>
    <row r="4545" spans="1:9">
      <c r="A4545" s="46">
        <v>44782.555555555555</v>
      </c>
      <c r="B4545" s="8"/>
      <c r="C4545">
        <v>660.82341320999899</v>
      </c>
      <c r="D4545">
        <v>1646.46771537</v>
      </c>
      <c r="F4545">
        <v>1493.06831846666</v>
      </c>
      <c r="H4545">
        <v>1238.2991322733301</v>
      </c>
      <c r="I4545">
        <v>2189.8906280000001</v>
      </c>
    </row>
    <row r="4546" spans="1:9">
      <c r="A4546" s="46">
        <v>44782.559027777781</v>
      </c>
      <c r="B4546" s="8"/>
      <c r="C4546">
        <v>664.68675209333298</v>
      </c>
      <c r="D4546">
        <v>1646.53833887666</v>
      </c>
      <c r="F4546">
        <v>1493.3613103566599</v>
      </c>
      <c r="H4546">
        <v>1238.64376872</v>
      </c>
      <c r="I4546">
        <v>2189.7956033533301</v>
      </c>
    </row>
    <row r="4547" spans="1:9">
      <c r="A4547" s="46">
        <v>44782.5625</v>
      </c>
      <c r="B4547" s="8"/>
      <c r="C4547">
        <v>662.44134267666595</v>
      </c>
      <c r="D4547">
        <v>1641.2792237733299</v>
      </c>
      <c r="F4547">
        <v>1495.75733815333</v>
      </c>
      <c r="H4547">
        <v>1239.6768650500001</v>
      </c>
      <c r="I4547">
        <v>2189.06430434</v>
      </c>
    </row>
    <row r="4548" spans="1:9">
      <c r="A4548" s="46">
        <v>44782.565972222219</v>
      </c>
      <c r="B4548" s="8"/>
      <c r="C4548">
        <v>659.67942668000001</v>
      </c>
      <c r="D4548">
        <v>1645.7103094399999</v>
      </c>
      <c r="F4548">
        <v>1491.8098071300001</v>
      </c>
      <c r="H4548">
        <v>1240.35301178333</v>
      </c>
      <c r="I4548">
        <v>2189.0370543833301</v>
      </c>
    </row>
    <row r="4549" spans="1:9">
      <c r="A4549" s="46">
        <v>44782.569444444445</v>
      </c>
      <c r="B4549" s="8"/>
      <c r="C4549">
        <v>663.17926049999903</v>
      </c>
      <c r="D4549">
        <v>1644.5958894299999</v>
      </c>
      <c r="F4549">
        <v>1494.38260058333</v>
      </c>
      <c r="H4549">
        <v>1238.3750020699999</v>
      </c>
      <c r="I4549">
        <v>2189.2988897333298</v>
      </c>
    </row>
    <row r="4550" spans="1:9">
      <c r="A4550" s="46">
        <v>44782.572916666664</v>
      </c>
      <c r="B4550" s="8"/>
      <c r="C4550">
        <v>661.17725172333303</v>
      </c>
      <c r="D4550">
        <v>1647.7361620333299</v>
      </c>
      <c r="F4550">
        <v>1495.04163483666</v>
      </c>
      <c r="H4550">
        <v>1233.67222437333</v>
      </c>
      <c r="I4550">
        <v>2188.8557001866602</v>
      </c>
    </row>
    <row r="4551" spans="1:9">
      <c r="A4551" s="46">
        <v>44782.576388888891</v>
      </c>
      <c r="B4551" s="8"/>
      <c r="C4551">
        <v>661.273350573333</v>
      </c>
      <c r="D4551">
        <v>1648.05560178666</v>
      </c>
      <c r="F4551">
        <v>1492.79348263</v>
      </c>
      <c r="H4551">
        <v>1234.0851785933301</v>
      </c>
      <c r="I4551">
        <v>2188.6900849266599</v>
      </c>
    </row>
    <row r="4552" spans="1:9">
      <c r="A4552" s="46">
        <v>44782.579861111109</v>
      </c>
      <c r="B4552" s="8"/>
      <c r="C4552">
        <v>662.82277206666595</v>
      </c>
      <c r="D4552">
        <v>1645.60625543999</v>
      </c>
      <c r="F4552">
        <v>1491.4290453866599</v>
      </c>
      <c r="H4552">
        <v>1236.32102967999</v>
      </c>
      <c r="I4552">
        <v>2188.42650224</v>
      </c>
    </row>
    <row r="4553" spans="1:9">
      <c r="A4553" s="46">
        <v>44782.583333333336</v>
      </c>
      <c r="B4553" s="8"/>
      <c r="C4553">
        <v>664.38746260333301</v>
      </c>
      <c r="D4553">
        <v>1644.9203569666599</v>
      </c>
      <c r="F4553">
        <v>1492.8814239999999</v>
      </c>
      <c r="H4553">
        <v>1235.06993592</v>
      </c>
      <c r="I4553">
        <v>2188.61194550666</v>
      </c>
    </row>
    <row r="4554" spans="1:9">
      <c r="A4554" s="46">
        <v>44782.586805555555</v>
      </c>
      <c r="B4554" s="8"/>
      <c r="C4554">
        <v>662.33452726333303</v>
      </c>
      <c r="D4554">
        <v>1645.0241858966599</v>
      </c>
      <c r="F4554">
        <v>1494.3236083899999</v>
      </c>
      <c r="H4554">
        <v>1233.64875317666</v>
      </c>
      <c r="I4554">
        <v>2187.7996834133301</v>
      </c>
    </row>
    <row r="4555" spans="1:9">
      <c r="A4555" s="46">
        <v>44782.590277777781</v>
      </c>
      <c r="B4555" s="8"/>
      <c r="C4555">
        <v>661.61481251666601</v>
      </c>
      <c r="D4555">
        <v>1644.52398417666</v>
      </c>
      <c r="F4555">
        <v>1494.7579991033299</v>
      </c>
      <c r="H4555">
        <v>1235.2492095033299</v>
      </c>
      <c r="I4555">
        <v>2187.99222084333</v>
      </c>
    </row>
    <row r="4556" spans="1:9">
      <c r="A4556" s="46">
        <v>44782.59375</v>
      </c>
      <c r="B4556" s="8"/>
      <c r="C4556">
        <v>659.10567946666595</v>
      </c>
      <c r="D4556">
        <v>1645.31918730333</v>
      </c>
      <c r="F4556">
        <v>1496.58028294666</v>
      </c>
      <c r="H4556">
        <v>1235.42714337333</v>
      </c>
      <c r="I4556">
        <v>2187.57328164</v>
      </c>
    </row>
    <row r="4557" spans="1:9">
      <c r="A4557" s="46">
        <v>44782.597222222219</v>
      </c>
      <c r="B4557" s="8"/>
      <c r="C4557">
        <v>664.33470893000003</v>
      </c>
      <c r="D4557">
        <v>1648.0624381033299</v>
      </c>
      <c r="F4557">
        <v>1494.0274453233301</v>
      </c>
      <c r="H4557">
        <v>1238.1535526</v>
      </c>
      <c r="I4557">
        <v>2188.1599953933301</v>
      </c>
    </row>
    <row r="4558" spans="1:9">
      <c r="A4558" s="46">
        <v>44782.600694444445</v>
      </c>
      <c r="B4558" s="8"/>
      <c r="C4558">
        <v>661.33183571333302</v>
      </c>
      <c r="D4558">
        <v>1651.46038593666</v>
      </c>
      <c r="F4558">
        <v>1491.5734186833299</v>
      </c>
      <c r="H4558">
        <v>1234.78027143333</v>
      </c>
      <c r="I4558">
        <v>2187.6777290033301</v>
      </c>
    </row>
    <row r="4559" spans="1:9">
      <c r="A4559" s="46">
        <v>44782.604166666664</v>
      </c>
      <c r="B4559" s="8"/>
      <c r="C4559">
        <v>662.29583620333301</v>
      </c>
      <c r="D4559">
        <v>1648.8998924800001</v>
      </c>
      <c r="F4559">
        <v>1493.2956283533299</v>
      </c>
      <c r="H4559">
        <v>1234.89689648333</v>
      </c>
      <c r="I4559">
        <v>2188.6018517799998</v>
      </c>
    </row>
    <row r="4560" spans="1:9">
      <c r="A4560" s="46">
        <v>44782.607638888891</v>
      </c>
      <c r="B4560" s="8"/>
      <c r="C4560">
        <v>663.28087655666604</v>
      </c>
      <c r="D4560">
        <v>1642.56223132333</v>
      </c>
      <c r="F4560">
        <v>1492.2719493633299</v>
      </c>
      <c r="H4560">
        <v>1235.10602075</v>
      </c>
      <c r="I4560">
        <v>2188.9915849766599</v>
      </c>
    </row>
    <row r="4561" spans="1:9">
      <c r="A4561" s="46">
        <v>44782.611111111109</v>
      </c>
      <c r="B4561" s="8"/>
      <c r="C4561">
        <v>662.89052812333296</v>
      </c>
      <c r="D4561">
        <v>1647.56200474</v>
      </c>
      <c r="F4561">
        <v>1490.65304406</v>
      </c>
      <c r="H4561">
        <v>1238.5110780833299</v>
      </c>
      <c r="I4561">
        <v>2188.8296795866599</v>
      </c>
    </row>
    <row r="4562" spans="1:9">
      <c r="A4562" s="46">
        <v>44782.614583333336</v>
      </c>
      <c r="B4562" s="8"/>
      <c r="C4562">
        <v>661.36761128333296</v>
      </c>
      <c r="D4562">
        <v>1651.0409047400001</v>
      </c>
      <c r="F4562">
        <v>1491.3282346666599</v>
      </c>
      <c r="H4562">
        <v>1234.6398178766599</v>
      </c>
      <c r="I4562">
        <v>2188.6351500966598</v>
      </c>
    </row>
    <row r="4563" spans="1:9">
      <c r="A4563" s="46">
        <v>44782.618055555555</v>
      </c>
      <c r="B4563" s="8"/>
      <c r="C4563">
        <v>660.75390984666603</v>
      </c>
      <c r="D4563">
        <v>1643.93347968333</v>
      </c>
      <c r="F4563">
        <v>1493.1637200633299</v>
      </c>
      <c r="H4563">
        <v>1235.7229272500001</v>
      </c>
      <c r="I4563">
        <v>2188.8005807</v>
      </c>
    </row>
    <row r="4564" spans="1:9">
      <c r="A4564" s="46">
        <v>44782.621527777781</v>
      </c>
      <c r="B4564" s="8"/>
      <c r="C4564">
        <v>660.08391309333297</v>
      </c>
      <c r="D4564">
        <v>1641.7539173433299</v>
      </c>
      <c r="F4564">
        <v>1491.65061611333</v>
      </c>
      <c r="H4564">
        <v>1233.06790095</v>
      </c>
      <c r="I4564">
        <v>2188.6589392966598</v>
      </c>
    </row>
    <row r="4565" spans="1:9">
      <c r="A4565" s="46">
        <v>44782.625</v>
      </c>
      <c r="B4565" s="8"/>
      <c r="C4565">
        <v>660.39762357333302</v>
      </c>
      <c r="D4565">
        <v>1644.5059013299999</v>
      </c>
      <c r="F4565">
        <v>1494.91340369</v>
      </c>
      <c r="H4565">
        <v>1235.8590294799999</v>
      </c>
      <c r="I4565">
        <v>2188.4189240166602</v>
      </c>
    </row>
    <row r="4566" spans="1:9">
      <c r="A4566" s="46">
        <v>44782.628472222219</v>
      </c>
      <c r="B4566" s="8"/>
      <c r="C4566">
        <v>660.48525463999999</v>
      </c>
      <c r="D4566">
        <v>1647.5276518866599</v>
      </c>
      <c r="F4566">
        <v>1491.8757470666601</v>
      </c>
      <c r="H4566">
        <v>1237.3078086099999</v>
      </c>
      <c r="I4566">
        <v>2188.5505426833301</v>
      </c>
    </row>
    <row r="4567" spans="1:9">
      <c r="A4567" s="46">
        <v>44782.631944444445</v>
      </c>
      <c r="B4567" s="8"/>
      <c r="C4567">
        <v>659.63552864999997</v>
      </c>
      <c r="D4567">
        <v>1647.4951698433299</v>
      </c>
      <c r="F4567">
        <v>1493.9377970266601</v>
      </c>
      <c r="H4567">
        <v>1231.9559363400001</v>
      </c>
      <c r="I4567">
        <v>2189.2657913799999</v>
      </c>
    </row>
    <row r="4568" spans="1:9">
      <c r="A4568" s="46">
        <v>44782.635416666664</v>
      </c>
      <c r="B4568" s="8"/>
      <c r="C4568">
        <v>659.84394587333304</v>
      </c>
      <c r="D4568">
        <v>1646.17842137666</v>
      </c>
      <c r="F4568">
        <v>1495.21646203</v>
      </c>
      <c r="H4568">
        <v>1235.71666033666</v>
      </c>
      <c r="I4568">
        <v>2189.8966075266599</v>
      </c>
    </row>
    <row r="4569" spans="1:9">
      <c r="A4569" s="46">
        <v>44782.638888888891</v>
      </c>
      <c r="B4569" s="8"/>
      <c r="C4569">
        <v>660.90295467333306</v>
      </c>
      <c r="D4569">
        <v>1647.95004311666</v>
      </c>
      <c r="F4569">
        <v>1488.4511502599901</v>
      </c>
      <c r="H4569">
        <v>1233.9245473599999</v>
      </c>
      <c r="I4569">
        <v>2190.1967208533301</v>
      </c>
    </row>
    <row r="4570" spans="1:9">
      <c r="A4570" s="46">
        <v>44782.642361111109</v>
      </c>
      <c r="B4570" s="8"/>
      <c r="C4570">
        <v>660.81656496000005</v>
      </c>
      <c r="D4570">
        <v>1642.6599342699999</v>
      </c>
      <c r="F4570">
        <v>1493.2976138899901</v>
      </c>
      <c r="H4570">
        <v>1236.1741649033299</v>
      </c>
      <c r="I4570">
        <v>2190.4823410399999</v>
      </c>
    </row>
    <row r="4571" spans="1:9">
      <c r="A4571" s="46">
        <v>44782.645833333336</v>
      </c>
      <c r="B4571" s="8"/>
      <c r="C4571">
        <v>660.09346812333297</v>
      </c>
      <c r="D4571">
        <v>1646.8235284766599</v>
      </c>
      <c r="F4571">
        <v>1493.5373778200001</v>
      </c>
      <c r="H4571">
        <v>1230.97662856333</v>
      </c>
      <c r="I4571">
        <v>2189.9391745766602</v>
      </c>
    </row>
    <row r="4572" spans="1:9">
      <c r="A4572" s="46">
        <v>44782.649305555555</v>
      </c>
      <c r="B4572" s="8"/>
      <c r="C4572">
        <v>661.95093535666604</v>
      </c>
      <c r="D4572">
        <v>1647.8167678</v>
      </c>
      <c r="F4572">
        <v>1491.73194635666</v>
      </c>
      <c r="H4572">
        <v>1234.5168406733301</v>
      </c>
      <c r="I4572">
        <v>2189.7858122900002</v>
      </c>
    </row>
    <row r="4573" spans="1:9">
      <c r="A4573" s="46">
        <v>44782.652777777781</v>
      </c>
      <c r="B4573" s="8"/>
      <c r="C4573">
        <v>660.71718247333297</v>
      </c>
      <c r="D4573">
        <v>1651.35960469666</v>
      </c>
      <c r="F4573">
        <v>1496.1301293266599</v>
      </c>
      <c r="H4573">
        <v>1234.41076286666</v>
      </c>
      <c r="I4573">
        <v>2189.7954569066601</v>
      </c>
    </row>
    <row r="4574" spans="1:9">
      <c r="A4574" s="46">
        <v>44782.65625</v>
      </c>
      <c r="B4574" s="8"/>
      <c r="C4574">
        <v>662.63937769333302</v>
      </c>
      <c r="D4574">
        <v>1643.0009187466601</v>
      </c>
      <c r="F4574">
        <v>1492.02475578333</v>
      </c>
      <c r="H4574">
        <v>1231.06217789333</v>
      </c>
      <c r="I4574">
        <v>2189.6351272966599</v>
      </c>
    </row>
    <row r="4575" spans="1:9">
      <c r="A4575" s="46">
        <v>44782.659722222219</v>
      </c>
      <c r="B4575" s="8"/>
      <c r="C4575">
        <v>661.155583566666</v>
      </c>
      <c r="D4575">
        <v>1645.20135809666</v>
      </c>
      <c r="F4575">
        <v>1493.23561659333</v>
      </c>
      <c r="H4575">
        <v>1234.2000956133299</v>
      </c>
      <c r="I4575">
        <v>2189.6317648833301</v>
      </c>
    </row>
    <row r="4576" spans="1:9">
      <c r="A4576" s="46">
        <v>44782.663194444445</v>
      </c>
      <c r="B4576" s="8"/>
      <c r="C4576">
        <v>657.94506012666602</v>
      </c>
      <c r="D4576">
        <v>1645.33050387</v>
      </c>
      <c r="F4576">
        <v>1494.62781846333</v>
      </c>
      <c r="H4576">
        <v>1231.54886885</v>
      </c>
      <c r="I4576">
        <v>2189.89624470333</v>
      </c>
    </row>
    <row r="4577" spans="1:9">
      <c r="A4577" s="46">
        <v>44782.666666666664</v>
      </c>
      <c r="B4577" s="8"/>
      <c r="C4577">
        <v>658.82841994666603</v>
      </c>
      <c r="D4577">
        <v>1647.21196792666</v>
      </c>
      <c r="F4577">
        <v>1494.89161096666</v>
      </c>
      <c r="H4577">
        <v>1234.4701167933299</v>
      </c>
      <c r="I4577">
        <v>2189.43165907</v>
      </c>
    </row>
    <row r="4578" spans="1:9">
      <c r="A4578" s="46">
        <v>44782.670138888891</v>
      </c>
      <c r="B4578" s="8"/>
      <c r="C4578">
        <v>661.15960270000005</v>
      </c>
      <c r="D4578">
        <v>1647.18509275666</v>
      </c>
      <c r="F4578">
        <v>1494.55019158666</v>
      </c>
      <c r="H4578">
        <v>1231.21829385666</v>
      </c>
      <c r="I4578">
        <v>2189.1933353466602</v>
      </c>
    </row>
    <row r="4579" spans="1:9">
      <c r="A4579" s="46">
        <v>44782.673611111109</v>
      </c>
      <c r="B4579" s="8"/>
      <c r="C4579">
        <v>662.08254306999902</v>
      </c>
      <c r="D4579">
        <v>1642.64025601666</v>
      </c>
      <c r="F4579">
        <v>1491.18742814333</v>
      </c>
      <c r="H4579">
        <v>1230.6621695766601</v>
      </c>
      <c r="I4579">
        <v>2190.2481697933299</v>
      </c>
    </row>
    <row r="4580" spans="1:9">
      <c r="A4580" s="46">
        <v>44782.677083333336</v>
      </c>
      <c r="B4580" s="8"/>
      <c r="C4580">
        <v>663.68595640333297</v>
      </c>
      <c r="D4580">
        <v>1643.51472517666</v>
      </c>
      <c r="F4580">
        <v>1492.2244288633301</v>
      </c>
      <c r="H4580">
        <v>1231.93050692</v>
      </c>
      <c r="I4580">
        <v>2190.8860516166601</v>
      </c>
    </row>
    <row r="4581" spans="1:9">
      <c r="A4581" s="46">
        <v>44782.680555555555</v>
      </c>
      <c r="B4581" s="8"/>
      <c r="C4581">
        <v>661.45206571333301</v>
      </c>
      <c r="D4581">
        <v>1643.89015427666</v>
      </c>
      <c r="F4581">
        <v>1491.2477228866601</v>
      </c>
      <c r="H4581">
        <v>1227.9289568433301</v>
      </c>
      <c r="I4581">
        <v>2191.04269544</v>
      </c>
    </row>
    <row r="4582" spans="1:9">
      <c r="A4582" s="46">
        <v>44782.684027777781</v>
      </c>
      <c r="B4582" s="8"/>
      <c r="C4582">
        <v>661.51217360999999</v>
      </c>
      <c r="D4582">
        <v>1643.3600505233301</v>
      </c>
      <c r="F4582">
        <v>1492.66262015333</v>
      </c>
      <c r="H4582">
        <v>1230.8197061000001</v>
      </c>
      <c r="I4582">
        <v>2191.14691012</v>
      </c>
    </row>
    <row r="4583" spans="1:9">
      <c r="A4583" s="46">
        <v>44782.6875</v>
      </c>
      <c r="B4583" s="8"/>
      <c r="C4583">
        <v>661.52841301333297</v>
      </c>
      <c r="D4583">
        <v>1646.52128649</v>
      </c>
      <c r="F4583">
        <v>1491.1091936733301</v>
      </c>
      <c r="H4583">
        <v>1229.2219346633301</v>
      </c>
      <c r="I4583">
        <v>2190.6304526533299</v>
      </c>
    </row>
    <row r="4584" spans="1:9">
      <c r="A4584" s="46">
        <v>44782.690972222219</v>
      </c>
      <c r="B4584" s="8"/>
      <c r="C4584">
        <v>660.47937672333296</v>
      </c>
      <c r="D4584">
        <v>1644.01115139333</v>
      </c>
      <c r="F4584">
        <v>1487.2471759699999</v>
      </c>
      <c r="H4584">
        <v>1225.80479158666</v>
      </c>
      <c r="I4584">
        <v>2190.8170170399999</v>
      </c>
    </row>
    <row r="4585" spans="1:9">
      <c r="A4585" s="46">
        <v>44782.694444444445</v>
      </c>
      <c r="B4585" s="8"/>
      <c r="C4585">
        <v>658.01270147666605</v>
      </c>
      <c r="D4585">
        <v>1643.9073257666601</v>
      </c>
      <c r="F4585">
        <v>1489.36659763333</v>
      </c>
      <c r="H4585">
        <v>1231.2933746966601</v>
      </c>
      <c r="I4585">
        <v>2190.8487429166598</v>
      </c>
    </row>
    <row r="4586" spans="1:9">
      <c r="A4586" s="46">
        <v>44782.697916666664</v>
      </c>
      <c r="B4586" s="8"/>
      <c r="C4586">
        <v>658.82602682999902</v>
      </c>
      <c r="D4586">
        <v>1643.0762115166599</v>
      </c>
      <c r="F4586">
        <v>1488.1737355533301</v>
      </c>
      <c r="H4586">
        <v>1227.6090602899999</v>
      </c>
      <c r="I4586">
        <v>2190.3285624466598</v>
      </c>
    </row>
    <row r="4587" spans="1:9">
      <c r="A4587" s="46">
        <v>44782.701388888891</v>
      </c>
      <c r="B4587" s="8"/>
      <c r="C4587">
        <v>659.37773317000006</v>
      </c>
      <c r="D4587">
        <v>1645.4730096333301</v>
      </c>
      <c r="F4587">
        <v>1488.46123087</v>
      </c>
      <c r="H4587">
        <v>1229.8850918533301</v>
      </c>
      <c r="I4587">
        <v>2190.55357316666</v>
      </c>
    </row>
    <row r="4588" spans="1:9">
      <c r="A4588" s="46">
        <v>44782.704861111109</v>
      </c>
      <c r="B4588" s="8"/>
      <c r="C4588">
        <v>660.96790454999996</v>
      </c>
      <c r="D4588">
        <v>1643.55892589</v>
      </c>
      <c r="F4588">
        <v>1492.8840313466601</v>
      </c>
      <c r="H4588">
        <v>1228.19782622666</v>
      </c>
      <c r="I4588">
        <v>2190.48048666666</v>
      </c>
    </row>
    <row r="4589" spans="1:9">
      <c r="A4589" s="46">
        <v>44782.708333333336</v>
      </c>
      <c r="B4589" s="8"/>
      <c r="C4589">
        <v>660.42161382333302</v>
      </c>
      <c r="D4589">
        <v>1646.62265996666</v>
      </c>
      <c r="F4589">
        <v>1492.8355612433299</v>
      </c>
      <c r="H4589">
        <v>1232.4043120733299</v>
      </c>
      <c r="I4589">
        <v>2190.0590963966602</v>
      </c>
    </row>
    <row r="4590" spans="1:9">
      <c r="A4590" s="46">
        <v>44782.711805555555</v>
      </c>
      <c r="B4590" s="8"/>
      <c r="C4590">
        <v>660.09364077999999</v>
      </c>
      <c r="D4590">
        <v>1646.63328587</v>
      </c>
      <c r="F4590">
        <v>1492.16037173666</v>
      </c>
      <c r="H4590">
        <v>1231.06786459</v>
      </c>
      <c r="I4590">
        <v>2189.9914419666602</v>
      </c>
    </row>
    <row r="4591" spans="1:9">
      <c r="A4591" s="46">
        <v>44782.715277777781</v>
      </c>
      <c r="B4591" s="8"/>
      <c r="C4591">
        <v>658.34826262000001</v>
      </c>
      <c r="D4591">
        <v>1644.1845241133301</v>
      </c>
      <c r="F4591">
        <v>1495.2929437166599</v>
      </c>
      <c r="H4591">
        <v>1225.7263024399999</v>
      </c>
      <c r="I4591">
        <v>2189.75681065666</v>
      </c>
    </row>
    <row r="4592" spans="1:9">
      <c r="A4592" s="46">
        <v>44782.71875</v>
      </c>
      <c r="B4592" s="8"/>
      <c r="C4592">
        <v>663.23369155333296</v>
      </c>
      <c r="D4592">
        <v>1644.7831936499999</v>
      </c>
      <c r="F4592">
        <v>1489.83297314333</v>
      </c>
      <c r="H4592">
        <v>1229.9785145199901</v>
      </c>
      <c r="I4592">
        <v>2189.2186347900001</v>
      </c>
    </row>
    <row r="4593" spans="1:9">
      <c r="A4593" s="46">
        <v>44782.722222222219</v>
      </c>
      <c r="B4593" s="8"/>
      <c r="C4593">
        <v>661.68401863999998</v>
      </c>
      <c r="D4593">
        <v>1640.6805388800001</v>
      </c>
      <c r="F4593">
        <v>1492.5639894666599</v>
      </c>
      <c r="H4593">
        <v>1230.0468213566601</v>
      </c>
      <c r="I4593">
        <v>2189.0942413900002</v>
      </c>
    </row>
    <row r="4594" spans="1:9">
      <c r="A4594" s="46">
        <v>44782.725694444445</v>
      </c>
      <c r="B4594" s="8"/>
      <c r="C4594">
        <v>659.84620899333299</v>
      </c>
      <c r="D4594">
        <v>1644.3098223300001</v>
      </c>
      <c r="F4594">
        <v>1493.9140690233301</v>
      </c>
      <c r="H4594">
        <v>1225.6058812266599</v>
      </c>
      <c r="I4594">
        <v>2189.7363794799999</v>
      </c>
    </row>
    <row r="4595" spans="1:9">
      <c r="A4595" s="46">
        <v>44782.729166666664</v>
      </c>
      <c r="B4595" s="8"/>
      <c r="C4595">
        <v>658.23299695666606</v>
      </c>
      <c r="D4595">
        <v>1644.41029316666</v>
      </c>
      <c r="F4595">
        <v>1489.89506553</v>
      </c>
      <c r="H4595">
        <v>1228.5642433999999</v>
      </c>
      <c r="I4595">
        <v>2190.2546399733301</v>
      </c>
    </row>
    <row r="4596" spans="1:9">
      <c r="A4596" s="46">
        <v>44782.732638888891</v>
      </c>
      <c r="B4596" s="8"/>
      <c r="C4596">
        <v>660.96856561666596</v>
      </c>
      <c r="D4596">
        <v>1641.87611428333</v>
      </c>
      <c r="F4596">
        <v>1493.3173128933299</v>
      </c>
      <c r="H4596">
        <v>1227.79106687333</v>
      </c>
      <c r="I4596">
        <v>2189.9432723800001</v>
      </c>
    </row>
    <row r="4597" spans="1:9">
      <c r="A4597" s="46">
        <v>44782.736111111109</v>
      </c>
      <c r="B4597" s="8"/>
      <c r="C4597">
        <v>660.04539689666603</v>
      </c>
      <c r="D4597">
        <v>1641.9969540433301</v>
      </c>
      <c r="F4597">
        <v>1490.63832796</v>
      </c>
      <c r="H4597">
        <v>1227.12210822666</v>
      </c>
      <c r="I4597">
        <v>2189.71441521</v>
      </c>
    </row>
    <row r="4598" spans="1:9">
      <c r="A4598" s="46">
        <v>44782.739583333336</v>
      </c>
      <c r="B4598" s="8"/>
      <c r="C4598">
        <v>662.22369275333301</v>
      </c>
      <c r="D4598">
        <v>1642.30983624333</v>
      </c>
      <c r="F4598">
        <v>1493.6921912400001</v>
      </c>
      <c r="H4598">
        <v>1227.26822554</v>
      </c>
      <c r="I4598">
        <v>2189.7940767666601</v>
      </c>
    </row>
    <row r="4599" spans="1:9">
      <c r="A4599" s="46">
        <v>44782.743055555555</v>
      </c>
      <c r="B4599" s="8"/>
      <c r="C4599">
        <v>661.75858917999994</v>
      </c>
      <c r="D4599">
        <v>1644.70657208333</v>
      </c>
      <c r="F4599">
        <v>1490.01676637333</v>
      </c>
      <c r="H4599">
        <v>1227.4374501933301</v>
      </c>
      <c r="I4599">
        <v>2189.7821176766602</v>
      </c>
    </row>
    <row r="4600" spans="1:9">
      <c r="A4600" s="46">
        <v>44782.746527777781</v>
      </c>
      <c r="B4600" s="8"/>
      <c r="C4600">
        <v>657.68360288999997</v>
      </c>
      <c r="D4600">
        <v>1646.76005272666</v>
      </c>
      <c r="F4600">
        <v>1493.0771544633301</v>
      </c>
      <c r="H4600">
        <v>1229.4824773099999</v>
      </c>
      <c r="I4600">
        <v>2189.3490711066602</v>
      </c>
    </row>
    <row r="4601" spans="1:9">
      <c r="A4601" s="46">
        <v>44782.75</v>
      </c>
      <c r="B4601" s="8"/>
      <c r="C4601">
        <v>660.68249306333303</v>
      </c>
      <c r="D4601">
        <v>1644.2460668333299</v>
      </c>
      <c r="F4601">
        <v>1494.0091100166601</v>
      </c>
      <c r="H4601">
        <v>1227.2920792166601</v>
      </c>
      <c r="I4601">
        <v>2189.4135237800001</v>
      </c>
    </row>
    <row r="4602" spans="1:9">
      <c r="A4602" s="46">
        <v>44782.753472222219</v>
      </c>
      <c r="B4602" s="8"/>
      <c r="C4602">
        <v>661.27657850000003</v>
      </c>
      <c r="D4602">
        <v>1642.8301915433301</v>
      </c>
      <c r="F4602">
        <v>1490.03604252333</v>
      </c>
      <c r="H4602">
        <v>1224.8011962733301</v>
      </c>
      <c r="I4602">
        <v>2189.3988907533299</v>
      </c>
    </row>
    <row r="4603" spans="1:9">
      <c r="A4603" s="46">
        <v>44782.756944444445</v>
      </c>
      <c r="B4603" s="8"/>
      <c r="C4603">
        <v>661.04950466666605</v>
      </c>
      <c r="D4603">
        <v>1645.8594482199901</v>
      </c>
      <c r="F4603">
        <v>1491.86588606333</v>
      </c>
      <c r="H4603">
        <v>1225.34266022</v>
      </c>
      <c r="I4603">
        <v>2189.3978777399998</v>
      </c>
    </row>
    <row r="4604" spans="1:9">
      <c r="A4604" s="46">
        <v>44782.760416666664</v>
      </c>
      <c r="B4604" s="8"/>
      <c r="C4604">
        <v>661.14045004000002</v>
      </c>
      <c r="D4604">
        <v>1644.41634377333</v>
      </c>
      <c r="F4604">
        <v>1493.7595320599901</v>
      </c>
      <c r="H4604">
        <v>1224.43696349333</v>
      </c>
      <c r="I4604">
        <v>2188.6679118799998</v>
      </c>
    </row>
    <row r="4605" spans="1:9">
      <c r="A4605" s="46">
        <v>44782.763888888891</v>
      </c>
      <c r="B4605" s="8"/>
      <c r="C4605">
        <v>659.62140478666595</v>
      </c>
      <c r="D4605">
        <v>1646.42950952</v>
      </c>
      <c r="F4605">
        <v>1494.9220877866601</v>
      </c>
      <c r="H4605">
        <v>1230.44531732666</v>
      </c>
      <c r="I4605">
        <v>2188.89373561</v>
      </c>
    </row>
    <row r="4606" spans="1:9">
      <c r="A4606" s="46">
        <v>44782.767361111109</v>
      </c>
      <c r="B4606" s="8"/>
      <c r="C4606">
        <v>659.44280763333302</v>
      </c>
      <c r="D4606">
        <v>1643.7878562799999</v>
      </c>
      <c r="F4606">
        <v>1491.2610654166599</v>
      </c>
      <c r="H4606">
        <v>1224.2659740700001</v>
      </c>
      <c r="I4606">
        <v>2188.71077072666</v>
      </c>
    </row>
    <row r="4607" spans="1:9">
      <c r="A4607" s="46">
        <v>44782.770833333336</v>
      </c>
      <c r="B4607" s="8"/>
      <c r="C4607">
        <v>659.37088599666595</v>
      </c>
      <c r="D4607">
        <v>1640.7421504466599</v>
      </c>
      <c r="F4607">
        <v>1488.5972391666601</v>
      </c>
      <c r="H4607">
        <v>1224.9713246066599</v>
      </c>
      <c r="I4607">
        <v>2188.5659592299999</v>
      </c>
    </row>
    <row r="4608" spans="1:9">
      <c r="A4608" s="46">
        <v>44782.774305555555</v>
      </c>
      <c r="B4608" s="8"/>
      <c r="C4608">
        <v>660.56328691333295</v>
      </c>
      <c r="D4608">
        <v>1643.5554607899901</v>
      </c>
      <c r="F4608">
        <v>1491.9916344466601</v>
      </c>
      <c r="H4608">
        <v>1223.7197631900001</v>
      </c>
      <c r="I4608">
        <v>2188.1985181566602</v>
      </c>
    </row>
    <row r="4609" spans="1:9">
      <c r="A4609" s="46">
        <v>44782.777777777781</v>
      </c>
      <c r="B4609" s="8"/>
      <c r="C4609">
        <v>661.70834769333305</v>
      </c>
      <c r="D4609">
        <v>1645.66885370666</v>
      </c>
      <c r="F4609">
        <v>1490.50142587</v>
      </c>
      <c r="H4609">
        <v>1223.89453678666</v>
      </c>
      <c r="I4609">
        <v>2188.25991224666</v>
      </c>
    </row>
    <row r="4610" spans="1:9">
      <c r="A4610" s="46">
        <v>44782.78125</v>
      </c>
      <c r="B4610" s="8"/>
      <c r="C4610">
        <v>658.96486205333304</v>
      </c>
      <c r="D4610">
        <v>1643.45471557666</v>
      </c>
      <c r="F4610">
        <v>1488.4709574666599</v>
      </c>
      <c r="H4610">
        <v>1223.43490135666</v>
      </c>
      <c r="I4610">
        <v>2188.22717556</v>
      </c>
    </row>
    <row r="4611" spans="1:9">
      <c r="A4611" s="46">
        <v>44782.784722222219</v>
      </c>
      <c r="B4611" s="8"/>
      <c r="C4611">
        <v>660.02890508333303</v>
      </c>
      <c r="D4611">
        <v>1644.3881660966599</v>
      </c>
      <c r="F4611">
        <v>1496.3659964866599</v>
      </c>
      <c r="H4611">
        <v>1226.8471096533301</v>
      </c>
      <c r="I4611">
        <v>2188.0953383466599</v>
      </c>
    </row>
    <row r="4612" spans="1:9">
      <c r="A4612" s="46">
        <v>44782.788194444445</v>
      </c>
      <c r="B4612" s="8"/>
      <c r="C4612">
        <v>660.48449407333305</v>
      </c>
      <c r="D4612">
        <v>1645.4327723666599</v>
      </c>
      <c r="F4612">
        <v>1491.91634498333</v>
      </c>
      <c r="H4612">
        <v>1226.62770358333</v>
      </c>
      <c r="I4612">
        <v>2187.7180767</v>
      </c>
    </row>
    <row r="4613" spans="1:9">
      <c r="A4613" s="46">
        <v>44782.791666666664</v>
      </c>
      <c r="B4613" s="8"/>
      <c r="C4613">
        <v>661.25465132666602</v>
      </c>
      <c r="D4613">
        <v>1643.9949098166601</v>
      </c>
      <c r="F4613">
        <v>1488.4347360299901</v>
      </c>
      <c r="H4613">
        <v>1224.80193824</v>
      </c>
      <c r="I4613">
        <v>2187.7272711333299</v>
      </c>
    </row>
    <row r="4614" spans="1:9">
      <c r="A4614" s="46">
        <v>44782.795138888891</v>
      </c>
      <c r="B4614" s="8"/>
      <c r="C4614">
        <v>658.91674379000006</v>
      </c>
      <c r="D4614">
        <v>1644.46171153</v>
      </c>
      <c r="F4614">
        <v>1491.6567388133301</v>
      </c>
      <c r="H4614">
        <v>1223.5096062299999</v>
      </c>
      <c r="I4614">
        <v>2187.4830946233301</v>
      </c>
    </row>
    <row r="4615" spans="1:9">
      <c r="A4615" s="46">
        <v>44782.798611111109</v>
      </c>
      <c r="B4615" s="8"/>
      <c r="C4615">
        <v>662.91962593000005</v>
      </c>
      <c r="D4615">
        <v>1646.40513566666</v>
      </c>
      <c r="F4615">
        <v>1492.9564206800001</v>
      </c>
      <c r="H4615">
        <v>1221.1745758833299</v>
      </c>
      <c r="I4615">
        <v>2188.59387136333</v>
      </c>
    </row>
    <row r="4616" spans="1:9">
      <c r="A4616" s="46">
        <v>44782.802083333336</v>
      </c>
      <c r="B4616" s="8"/>
      <c r="C4616">
        <v>660.27532059666601</v>
      </c>
      <c r="D4616">
        <v>1644.91533467</v>
      </c>
      <c r="F4616">
        <v>1490.40808629</v>
      </c>
      <c r="H4616">
        <v>1219.9490459799999</v>
      </c>
      <c r="I4616">
        <v>2190.6070327799998</v>
      </c>
    </row>
    <row r="4617" spans="1:9">
      <c r="A4617" s="46">
        <v>44782.805555555555</v>
      </c>
      <c r="B4617" s="8"/>
      <c r="C4617">
        <v>659.44294966666598</v>
      </c>
      <c r="D4617">
        <v>1645.7953244399901</v>
      </c>
      <c r="F4617">
        <v>1492.0932822433299</v>
      </c>
      <c r="H4617">
        <v>1221.5002312766601</v>
      </c>
      <c r="I4617">
        <v>2190.5181920766599</v>
      </c>
    </row>
    <row r="4618" spans="1:9">
      <c r="A4618" s="46">
        <v>44782.809027777781</v>
      </c>
      <c r="B4618" s="8"/>
      <c r="C4618">
        <v>659.89576637999903</v>
      </c>
      <c r="D4618">
        <v>1647.83688864333</v>
      </c>
      <c r="F4618">
        <v>1493.2343544433299</v>
      </c>
      <c r="H4618">
        <v>1221.54597818</v>
      </c>
      <c r="I4618">
        <v>2190.3189790199999</v>
      </c>
    </row>
    <row r="4619" spans="1:9">
      <c r="A4619" s="46">
        <v>44782.8125</v>
      </c>
      <c r="B4619" s="8"/>
      <c r="C4619">
        <v>662.04189927666596</v>
      </c>
      <c r="D4619">
        <v>1644.66388044</v>
      </c>
      <c r="F4619">
        <v>1490.6753515600001</v>
      </c>
      <c r="H4619">
        <v>1220.5342681166601</v>
      </c>
      <c r="I4619">
        <v>2190.8607500799999</v>
      </c>
    </row>
    <row r="4620" spans="1:9">
      <c r="A4620" s="46">
        <v>44782.815972222219</v>
      </c>
      <c r="B4620" s="8"/>
      <c r="C4620">
        <v>660.41685276333305</v>
      </c>
      <c r="D4620">
        <v>1648.1630389899999</v>
      </c>
      <c r="F4620">
        <v>1489.7267107166599</v>
      </c>
      <c r="H4620">
        <v>1220.88350722666</v>
      </c>
      <c r="I4620">
        <v>2190.82086028</v>
      </c>
    </row>
    <row r="4621" spans="1:9">
      <c r="A4621" s="46">
        <v>44782.819444444445</v>
      </c>
      <c r="B4621" s="8"/>
      <c r="C4621">
        <v>658.74228815333299</v>
      </c>
      <c r="D4621">
        <v>1647.6912292300001</v>
      </c>
      <c r="F4621">
        <v>1495.02730339666</v>
      </c>
      <c r="H4621">
        <v>1221.42322829666</v>
      </c>
      <c r="I4621">
        <v>2190.5420260566598</v>
      </c>
    </row>
    <row r="4622" spans="1:9">
      <c r="A4622" s="46">
        <v>44782.822916666664</v>
      </c>
      <c r="B4622" s="8"/>
      <c r="C4622">
        <v>661.49653636333301</v>
      </c>
      <c r="D4622">
        <v>1645.3485124533299</v>
      </c>
      <c r="F4622">
        <v>1489.7763653633299</v>
      </c>
      <c r="H4622">
        <v>1218.7499814099999</v>
      </c>
      <c r="I4622">
        <v>2190.2694587733299</v>
      </c>
    </row>
    <row r="4623" spans="1:9">
      <c r="A4623" s="46">
        <v>44782.826388888891</v>
      </c>
      <c r="B4623" s="8"/>
      <c r="C4623">
        <v>658.59327940666606</v>
      </c>
      <c r="D4623">
        <v>1650.15267563666</v>
      </c>
      <c r="F4623">
        <v>1490.3526061566599</v>
      </c>
      <c r="H4623">
        <v>1222.30897355</v>
      </c>
      <c r="I4623">
        <v>2190.5720811033302</v>
      </c>
    </row>
    <row r="4624" spans="1:9">
      <c r="A4624" s="46">
        <v>44782.829861111109</v>
      </c>
      <c r="B4624" s="8"/>
      <c r="C4624">
        <v>660.10661176333304</v>
      </c>
      <c r="D4624">
        <v>1650.1128514</v>
      </c>
      <c r="F4624">
        <v>1493.35063525333</v>
      </c>
      <c r="H4624">
        <v>1221.6833961166601</v>
      </c>
      <c r="I4624">
        <v>2190.6957117566599</v>
      </c>
    </row>
    <row r="4625" spans="1:9">
      <c r="A4625" s="46">
        <v>44782.833333333336</v>
      </c>
      <c r="B4625" s="8"/>
      <c r="C4625">
        <v>664.06557074666603</v>
      </c>
      <c r="D4625">
        <v>1648.4282706199999</v>
      </c>
      <c r="F4625">
        <v>1491.1889864099901</v>
      </c>
      <c r="H4625">
        <v>1222.32769896333</v>
      </c>
      <c r="I4625">
        <v>2189.8619672766599</v>
      </c>
    </row>
    <row r="4626" spans="1:9">
      <c r="A4626" s="46">
        <v>44782.836805555555</v>
      </c>
      <c r="B4626" s="8"/>
      <c r="C4626">
        <v>662.56491978333304</v>
      </c>
      <c r="D4626">
        <v>1648.7436038200001</v>
      </c>
      <c r="F4626">
        <v>1492.9449085333299</v>
      </c>
      <c r="H4626">
        <v>1221.66314085666</v>
      </c>
      <c r="I4626">
        <v>2190.2962617799999</v>
      </c>
    </row>
    <row r="4627" spans="1:9">
      <c r="A4627" s="46">
        <v>44782.840277777781</v>
      </c>
      <c r="B4627" s="8"/>
      <c r="C4627">
        <v>663.47993116333305</v>
      </c>
      <c r="D4627">
        <v>1652.55508392666</v>
      </c>
      <c r="F4627">
        <v>1490.5777884833301</v>
      </c>
      <c r="H4627">
        <v>1220.1603142066599</v>
      </c>
      <c r="I4627">
        <v>2190.3505125633301</v>
      </c>
    </row>
    <row r="4628" spans="1:9">
      <c r="A4628" s="46">
        <v>44782.84375</v>
      </c>
      <c r="B4628" s="8"/>
      <c r="C4628">
        <v>659.28617585999996</v>
      </c>
      <c r="D4628">
        <v>1650.1121181200001</v>
      </c>
      <c r="F4628">
        <v>1490.00147438666</v>
      </c>
      <c r="H4628">
        <v>1224.4534268833299</v>
      </c>
      <c r="I4628">
        <v>2190.0099182099998</v>
      </c>
    </row>
    <row r="4629" spans="1:9">
      <c r="A4629" s="46">
        <v>44782.847222222219</v>
      </c>
      <c r="B4629" s="8"/>
      <c r="C4629">
        <v>660.50483235666604</v>
      </c>
      <c r="D4629">
        <v>1651.42135719666</v>
      </c>
      <c r="F4629">
        <v>1491.4739520333301</v>
      </c>
      <c r="H4629">
        <v>1221.3096990199999</v>
      </c>
      <c r="I4629">
        <v>2189.2747967366599</v>
      </c>
    </row>
    <row r="4630" spans="1:9">
      <c r="A4630" s="46">
        <v>44782.850694444445</v>
      </c>
      <c r="B4630" s="8"/>
      <c r="C4630">
        <v>659.96916104666604</v>
      </c>
      <c r="D4630">
        <v>1645.9005334933299</v>
      </c>
      <c r="F4630">
        <v>1487.15642730999</v>
      </c>
      <c r="H4630">
        <v>1222.5559813766599</v>
      </c>
      <c r="I4630">
        <v>2189.7130285099902</v>
      </c>
    </row>
    <row r="4631" spans="1:9">
      <c r="A4631" s="46">
        <v>44782.854166666664</v>
      </c>
      <c r="B4631" s="8"/>
      <c r="C4631">
        <v>659.89891676333298</v>
      </c>
      <c r="D4631">
        <v>1650.6624454233299</v>
      </c>
      <c r="F4631">
        <v>1491.4041885699901</v>
      </c>
      <c r="H4631">
        <v>1223.35627899</v>
      </c>
      <c r="I4631">
        <v>2189.4290364999902</v>
      </c>
    </row>
    <row r="4632" spans="1:9">
      <c r="A4632" s="46">
        <v>44782.857638888891</v>
      </c>
      <c r="B4632" s="8"/>
      <c r="C4632">
        <v>661.99500491333299</v>
      </c>
      <c r="D4632">
        <v>1648.44133992</v>
      </c>
      <c r="F4632">
        <v>1489.48312544333</v>
      </c>
      <c r="H4632">
        <v>1220.9171749100001</v>
      </c>
      <c r="I4632">
        <v>2188.5476075500001</v>
      </c>
    </row>
    <row r="4633" spans="1:9">
      <c r="A4633" s="46">
        <v>44782.861111111109</v>
      </c>
      <c r="B4633" s="8"/>
      <c r="C4633">
        <v>658.79853536999997</v>
      </c>
      <c r="D4633">
        <v>1652.26623685</v>
      </c>
      <c r="F4633">
        <v>1494.5999554766599</v>
      </c>
      <c r="H4633">
        <v>1221.2944901266601</v>
      </c>
      <c r="I4633">
        <v>2189.3092992933298</v>
      </c>
    </row>
    <row r="4634" spans="1:9">
      <c r="A4634" s="46">
        <v>44782.864583333336</v>
      </c>
      <c r="B4634" s="8"/>
      <c r="C4634">
        <v>662.68335443666604</v>
      </c>
      <c r="D4634">
        <v>1651.0179886599999</v>
      </c>
      <c r="F4634">
        <v>1490.02775396333</v>
      </c>
      <c r="H4634">
        <v>1217.2886837533299</v>
      </c>
      <c r="I4634">
        <v>2189.68054097</v>
      </c>
    </row>
    <row r="4635" spans="1:9">
      <c r="A4635" s="46">
        <v>44782.868055555555</v>
      </c>
      <c r="B4635" s="8"/>
      <c r="C4635">
        <v>658.59554470666603</v>
      </c>
      <c r="D4635">
        <v>1648.47850548666</v>
      </c>
      <c r="F4635">
        <v>1489.70360557</v>
      </c>
      <c r="H4635">
        <v>1219.08069729666</v>
      </c>
      <c r="I4635">
        <v>2189.8147221433301</v>
      </c>
    </row>
    <row r="4636" spans="1:9">
      <c r="A4636" s="46">
        <v>44782.871527777781</v>
      </c>
      <c r="B4636" s="8"/>
      <c r="C4636">
        <v>653.72899521333295</v>
      </c>
      <c r="D4636">
        <v>1650.9730743299999</v>
      </c>
      <c r="F4636">
        <v>1489.4737506766601</v>
      </c>
      <c r="H4636">
        <v>1220.4878545833301</v>
      </c>
      <c r="I4636">
        <v>2189.5909877600002</v>
      </c>
    </row>
    <row r="4637" spans="1:9">
      <c r="A4637" s="46">
        <v>44782.875</v>
      </c>
      <c r="B4637" s="8"/>
      <c r="C4637">
        <v>642.04239367000002</v>
      </c>
      <c r="D4637">
        <v>1650.40135967333</v>
      </c>
      <c r="F4637">
        <v>1495.31535605666</v>
      </c>
      <c r="H4637">
        <v>1222.52960779666</v>
      </c>
      <c r="I4637">
        <v>2190.54872133666</v>
      </c>
    </row>
    <row r="4638" spans="1:9">
      <c r="A4638" s="46">
        <v>44782.878472222219</v>
      </c>
      <c r="B4638" s="8"/>
      <c r="C4638">
        <v>634.86020914999995</v>
      </c>
      <c r="D4638">
        <v>1650.7534147966601</v>
      </c>
      <c r="F4638">
        <v>1492.64391878333</v>
      </c>
      <c r="H4638">
        <v>1221.7753544233301</v>
      </c>
      <c r="I4638">
        <v>2189.88701530666</v>
      </c>
    </row>
    <row r="4639" spans="1:9">
      <c r="A4639" s="46">
        <v>44782.881944444445</v>
      </c>
      <c r="B4639" s="8"/>
      <c r="C4639">
        <v>622.03992786333299</v>
      </c>
      <c r="D4639">
        <v>1646.79143110666</v>
      </c>
      <c r="F4639">
        <v>1491.7138231066599</v>
      </c>
      <c r="H4639">
        <v>1217.1366120533301</v>
      </c>
      <c r="I4639">
        <v>2189.7233549900002</v>
      </c>
    </row>
    <row r="4640" spans="1:9">
      <c r="A4640" s="46">
        <v>44782.885416666664</v>
      </c>
      <c r="B4640" s="8"/>
      <c r="C4640">
        <v>614.68969662666598</v>
      </c>
      <c r="D4640">
        <v>1649.9955870733299</v>
      </c>
      <c r="F4640">
        <v>1490.88509105666</v>
      </c>
      <c r="H4640">
        <v>1221.6706797633301</v>
      </c>
      <c r="I4640">
        <v>2190.2977752766601</v>
      </c>
    </row>
    <row r="4641" spans="1:9">
      <c r="A4641" s="46">
        <v>44782.888888888891</v>
      </c>
      <c r="B4641" s="8"/>
      <c r="C4641">
        <v>613.68734164333296</v>
      </c>
      <c r="D4641">
        <v>1649.87902544333</v>
      </c>
      <c r="F4641">
        <v>1490.06603857</v>
      </c>
      <c r="H4641">
        <v>1220.89912595333</v>
      </c>
      <c r="I4641">
        <v>2189.4548330566599</v>
      </c>
    </row>
    <row r="4642" spans="1:9">
      <c r="A4642" s="46">
        <v>44782.892361111109</v>
      </c>
      <c r="B4642" s="8"/>
      <c r="C4642">
        <v>610.76948334666599</v>
      </c>
      <c r="D4642">
        <v>1650.57792217</v>
      </c>
      <c r="F4642">
        <v>1486.9116378133299</v>
      </c>
      <c r="H4642">
        <v>1221.95713914666</v>
      </c>
      <c r="I4642">
        <v>2189.2947143000001</v>
      </c>
    </row>
    <row r="4643" spans="1:9">
      <c r="A4643" s="46">
        <v>44782.895833333336</v>
      </c>
      <c r="B4643" s="8"/>
      <c r="C4643">
        <v>602.37147687666595</v>
      </c>
      <c r="D4643">
        <v>1653.30214369333</v>
      </c>
      <c r="F4643">
        <v>1493.99742413333</v>
      </c>
      <c r="H4643">
        <v>1220.3725244566599</v>
      </c>
      <c r="I4643">
        <v>2189.7963464099998</v>
      </c>
    </row>
    <row r="4644" spans="1:9">
      <c r="A4644" s="46">
        <v>44782.899305555555</v>
      </c>
      <c r="B4644" s="8"/>
      <c r="C4644">
        <v>603.64463327666601</v>
      </c>
      <c r="D4644">
        <v>1648.77063307666</v>
      </c>
      <c r="F4644">
        <v>1494.18067752</v>
      </c>
      <c r="H4644">
        <v>1214.5988707699901</v>
      </c>
      <c r="I4644">
        <v>2188.88180274666</v>
      </c>
    </row>
    <row r="4645" spans="1:9">
      <c r="A4645" s="46">
        <v>44782.902777777781</v>
      </c>
      <c r="B4645" s="8"/>
      <c r="C4645">
        <v>600.22598435999998</v>
      </c>
      <c r="D4645">
        <v>1649.8275251033299</v>
      </c>
      <c r="F4645">
        <v>1489.62869851</v>
      </c>
      <c r="H4645">
        <v>1215.71343066333</v>
      </c>
      <c r="I4645">
        <v>2188.7245798200001</v>
      </c>
    </row>
    <row r="4646" spans="1:9">
      <c r="A4646" s="46">
        <v>44782.90625</v>
      </c>
      <c r="B4646" s="8"/>
      <c r="C4646">
        <v>598.49493432999998</v>
      </c>
      <c r="D4646">
        <v>1647.4877598799901</v>
      </c>
      <c r="F4646">
        <v>1494.33795949666</v>
      </c>
      <c r="H4646">
        <v>1217.5119286066599</v>
      </c>
      <c r="I4646">
        <v>2188.4354387799999</v>
      </c>
    </row>
    <row r="4647" spans="1:9">
      <c r="A4647" s="46">
        <v>44782.909722222219</v>
      </c>
      <c r="B4647" s="8"/>
      <c r="C4647">
        <v>601.53610964999996</v>
      </c>
      <c r="D4647">
        <v>1642.60554036333</v>
      </c>
      <c r="F4647">
        <v>1489.2693088399999</v>
      </c>
      <c r="H4647">
        <v>1216.3418918933301</v>
      </c>
      <c r="I4647">
        <v>2188.2991037966599</v>
      </c>
    </row>
    <row r="4648" spans="1:9">
      <c r="A4648" s="46">
        <v>44782.913194444445</v>
      </c>
      <c r="B4648" s="8"/>
      <c r="C4648">
        <v>600.74255327666594</v>
      </c>
      <c r="D4648">
        <v>1647.50193942333</v>
      </c>
      <c r="F4648">
        <v>1489.56511456666</v>
      </c>
      <c r="H4648">
        <v>1217.69362482</v>
      </c>
      <c r="I4648">
        <v>2188.9537178266601</v>
      </c>
    </row>
    <row r="4649" spans="1:9">
      <c r="A4649" s="46">
        <v>44782.916666666664</v>
      </c>
      <c r="B4649" s="8"/>
      <c r="C4649">
        <v>599.48628536666604</v>
      </c>
      <c r="D4649">
        <v>1646.74187043333</v>
      </c>
      <c r="F4649">
        <v>1491.3777811499999</v>
      </c>
      <c r="H4649">
        <v>1218.97749891333</v>
      </c>
      <c r="I4649">
        <v>2189.4224876099902</v>
      </c>
    </row>
    <row r="4650" spans="1:9">
      <c r="A4650" s="46">
        <v>44782.920138888891</v>
      </c>
      <c r="B4650" s="8"/>
      <c r="C4650">
        <v>602.74461227666598</v>
      </c>
      <c r="D4650">
        <v>1650.8536442100001</v>
      </c>
      <c r="F4650">
        <v>1491.35735213666</v>
      </c>
      <c r="H4650">
        <v>1219.17660596</v>
      </c>
      <c r="I4650">
        <v>2189.3879500733301</v>
      </c>
    </row>
    <row r="4651" spans="1:9">
      <c r="A4651" s="46">
        <v>44782.923611111109</v>
      </c>
      <c r="B4651" s="8"/>
      <c r="C4651">
        <v>598.88815233666605</v>
      </c>
      <c r="D4651">
        <v>1648.82221745333</v>
      </c>
      <c r="F4651">
        <v>1492.8637094266601</v>
      </c>
      <c r="H4651">
        <v>1214.20576204333</v>
      </c>
      <c r="I4651">
        <v>2189.1655434066602</v>
      </c>
    </row>
    <row r="4652" spans="1:9">
      <c r="A4652" s="46">
        <v>44782.927083333336</v>
      </c>
      <c r="B4652" s="8"/>
      <c r="C4652">
        <v>604.75095708999902</v>
      </c>
      <c r="D4652">
        <v>1649.5699285533301</v>
      </c>
      <c r="F4652">
        <v>1491.0805800066601</v>
      </c>
      <c r="H4652">
        <v>1216.33740833</v>
      </c>
      <c r="I4652">
        <v>2189.0636355333299</v>
      </c>
    </row>
    <row r="4653" spans="1:9">
      <c r="A4653" s="46">
        <v>44782.930555555555</v>
      </c>
      <c r="B4653" s="8"/>
      <c r="C4653">
        <v>600.04839799333297</v>
      </c>
      <c r="D4653">
        <v>1648.4637074766599</v>
      </c>
      <c r="F4653">
        <v>1487.56222503666</v>
      </c>
      <c r="H4653">
        <v>1215.8414672899901</v>
      </c>
      <c r="I4653">
        <v>2188.8249851433302</v>
      </c>
    </row>
    <row r="4654" spans="1:9">
      <c r="A4654" s="46">
        <v>44782.934027777781</v>
      </c>
      <c r="B4654" s="8"/>
      <c r="C4654">
        <v>600.80576897333299</v>
      </c>
      <c r="D4654">
        <v>1644.3265425033301</v>
      </c>
      <c r="F4654">
        <v>1490.02733656333</v>
      </c>
      <c r="H4654">
        <v>1217.9343295966601</v>
      </c>
      <c r="I4654">
        <v>2188.7667108566602</v>
      </c>
    </row>
    <row r="4655" spans="1:9">
      <c r="A4655" s="46">
        <v>44782.9375</v>
      </c>
      <c r="B4655" s="8"/>
      <c r="C4655">
        <v>605.28799871666604</v>
      </c>
      <c r="D4655">
        <v>1646.8751938400001</v>
      </c>
      <c r="F4655">
        <v>1491.9560096566599</v>
      </c>
      <c r="H4655">
        <v>1216.10777745</v>
      </c>
      <c r="I4655">
        <v>2188.4391672299998</v>
      </c>
    </row>
    <row r="4656" spans="1:9">
      <c r="A4656" s="46">
        <v>44782.940972222219</v>
      </c>
      <c r="B4656" s="8"/>
      <c r="C4656">
        <v>603.23940814000002</v>
      </c>
      <c r="D4656">
        <v>1644.9380136566599</v>
      </c>
      <c r="F4656">
        <v>1490.0645295066599</v>
      </c>
      <c r="H4656">
        <v>1214.7673468799901</v>
      </c>
      <c r="I4656">
        <v>2190.1716487633298</v>
      </c>
    </row>
    <row r="4657" spans="1:9">
      <c r="A4657" s="46">
        <v>44782.944444444445</v>
      </c>
      <c r="B4657" s="8"/>
      <c r="C4657">
        <v>603.08493894000003</v>
      </c>
      <c r="D4657">
        <v>1645.30341784333</v>
      </c>
      <c r="F4657">
        <v>1490.1214574666601</v>
      </c>
      <c r="H4657">
        <v>1213.2324840799999</v>
      </c>
      <c r="I4657">
        <v>2190.6799695633299</v>
      </c>
    </row>
    <row r="4658" spans="1:9">
      <c r="A4658" s="46">
        <v>44782.947916666664</v>
      </c>
      <c r="B4658" s="8"/>
      <c r="C4658">
        <v>604.50772693333295</v>
      </c>
      <c r="D4658">
        <v>1646.25412940666</v>
      </c>
      <c r="F4658">
        <v>1490.2336262833301</v>
      </c>
      <c r="H4658">
        <v>1215.27418155333</v>
      </c>
      <c r="I4658">
        <v>2191.2124325966602</v>
      </c>
    </row>
    <row r="4659" spans="1:9">
      <c r="A4659" s="46">
        <v>44782.951388888891</v>
      </c>
      <c r="B4659" s="8"/>
      <c r="C4659">
        <v>603.62117627666601</v>
      </c>
      <c r="D4659">
        <v>1650.08008522666</v>
      </c>
      <c r="F4659">
        <v>1490.1413936266599</v>
      </c>
      <c r="H4659">
        <v>1216.14571340666</v>
      </c>
      <c r="I4659">
        <v>2192.08378636</v>
      </c>
    </row>
    <row r="4660" spans="1:9">
      <c r="A4660" s="46">
        <v>44782.954861111109</v>
      </c>
      <c r="B4660" s="8"/>
      <c r="C4660">
        <v>603.52452236333295</v>
      </c>
      <c r="D4660">
        <v>1645.8301045399901</v>
      </c>
      <c r="F4660">
        <v>1488.43064474333</v>
      </c>
      <c r="H4660">
        <v>1216.9242368233299</v>
      </c>
      <c r="I4660">
        <v>2191.4556769466599</v>
      </c>
    </row>
    <row r="4661" spans="1:9">
      <c r="A4661" s="46">
        <v>44782.958333333336</v>
      </c>
      <c r="B4661" s="8"/>
      <c r="C4661">
        <v>605.70496987000001</v>
      </c>
      <c r="D4661">
        <v>1642.02616439333</v>
      </c>
      <c r="F4661">
        <v>1489.8552729600001</v>
      </c>
      <c r="H4661">
        <v>1211.55435602333</v>
      </c>
      <c r="I4661">
        <v>2190.6271940566598</v>
      </c>
    </row>
    <row r="4662" spans="1:9">
      <c r="A4662" s="46">
        <v>44782.961805555555</v>
      </c>
      <c r="B4662" s="8"/>
      <c r="C4662">
        <v>604.38001921666603</v>
      </c>
      <c r="D4662">
        <v>1642.25437689666</v>
      </c>
      <c r="F4662">
        <v>1488.2437929600001</v>
      </c>
      <c r="H4662">
        <v>1211.32142178666</v>
      </c>
      <c r="I4662">
        <v>2190.4141686299999</v>
      </c>
    </row>
    <row r="4663" spans="1:9">
      <c r="A4663" s="46">
        <v>44782.965277777781</v>
      </c>
      <c r="B4663" s="8"/>
      <c r="C4663">
        <v>604.20288412333298</v>
      </c>
      <c r="D4663">
        <v>1638.1847975666601</v>
      </c>
      <c r="F4663">
        <v>1490.1724955299901</v>
      </c>
      <c r="H4663">
        <v>1208.46970775666</v>
      </c>
      <c r="I4663">
        <v>2190.3824340466599</v>
      </c>
    </row>
    <row r="4664" spans="1:9">
      <c r="A4664" s="46">
        <v>44782.96875</v>
      </c>
      <c r="B4664" s="8"/>
      <c r="C4664">
        <v>607.06176549333304</v>
      </c>
      <c r="D4664">
        <v>1640.0488453099999</v>
      </c>
      <c r="F4664">
        <v>1492.3102229666599</v>
      </c>
      <c r="H4664">
        <v>1212.8007356166599</v>
      </c>
      <c r="I4664">
        <v>2190.28725753666</v>
      </c>
    </row>
    <row r="4665" spans="1:9">
      <c r="A4665" s="46">
        <v>44782.972222222219</v>
      </c>
      <c r="B4665" s="8"/>
      <c r="C4665">
        <v>604.84797925666601</v>
      </c>
      <c r="D4665">
        <v>1636.6903577999999</v>
      </c>
      <c r="F4665">
        <v>1492.84741648</v>
      </c>
      <c r="H4665">
        <v>1211.85449451666</v>
      </c>
      <c r="I4665">
        <v>2190.40564628333</v>
      </c>
    </row>
    <row r="4666" spans="1:9">
      <c r="A4666" s="46">
        <v>44782.975694444445</v>
      </c>
      <c r="B4666" s="8"/>
      <c r="C4666">
        <v>608.76139889333297</v>
      </c>
      <c r="D4666">
        <v>1638.5750596466601</v>
      </c>
      <c r="F4666">
        <v>1492.1325426266601</v>
      </c>
      <c r="H4666">
        <v>1210.41454156333</v>
      </c>
      <c r="I4666">
        <v>2190.3025254700001</v>
      </c>
    </row>
    <row r="4667" spans="1:9">
      <c r="A4667" s="46">
        <v>44782.979166666664</v>
      </c>
      <c r="B4667" s="8"/>
      <c r="C4667">
        <v>605.19001821333302</v>
      </c>
      <c r="D4667">
        <v>1636.46211909</v>
      </c>
      <c r="F4667">
        <v>1491.8384776466601</v>
      </c>
      <c r="H4667">
        <v>1212.66948084666</v>
      </c>
      <c r="I4667">
        <v>2190.0621102333298</v>
      </c>
    </row>
    <row r="4668" spans="1:9">
      <c r="A4668" s="46">
        <v>44782.982638888891</v>
      </c>
      <c r="B4668" s="8"/>
      <c r="C4668">
        <v>608.85690646333296</v>
      </c>
      <c r="D4668">
        <v>1635.69538434333</v>
      </c>
      <c r="F4668">
        <v>1490.0283921499999</v>
      </c>
      <c r="H4668">
        <v>1209.9676978499999</v>
      </c>
      <c r="I4668">
        <v>2190.2867614199999</v>
      </c>
    </row>
    <row r="4669" spans="1:9">
      <c r="A4669" s="46">
        <v>44782.986111111109</v>
      </c>
      <c r="B4669" s="8"/>
      <c r="C4669">
        <v>606.72523401333297</v>
      </c>
      <c r="D4669">
        <v>1637.2538713333299</v>
      </c>
      <c r="F4669">
        <v>1494.0945173233299</v>
      </c>
      <c r="H4669">
        <v>1214.64467347</v>
      </c>
      <c r="I4669">
        <v>2190.0444677533301</v>
      </c>
    </row>
    <row r="4670" spans="1:9">
      <c r="A4670" s="46">
        <v>44782.989583333336</v>
      </c>
      <c r="B4670" s="8"/>
      <c r="C4670">
        <v>607.287919213333</v>
      </c>
      <c r="D4670">
        <v>1631.9815601733301</v>
      </c>
      <c r="F4670">
        <v>1492.7295457166599</v>
      </c>
      <c r="H4670">
        <v>1208.4400067766601</v>
      </c>
      <c r="I4670">
        <v>2190.07856156666</v>
      </c>
    </row>
    <row r="4671" spans="1:9">
      <c r="A4671" s="46">
        <v>44782.993055555555</v>
      </c>
      <c r="B4671" s="8"/>
      <c r="C4671">
        <v>606.31408614333304</v>
      </c>
      <c r="D4671">
        <v>1632.5575769966599</v>
      </c>
      <c r="F4671">
        <v>1491.97615016333</v>
      </c>
      <c r="H4671">
        <v>1209.6205732000001</v>
      </c>
      <c r="I4671">
        <v>2189.8710600499999</v>
      </c>
    </row>
    <row r="4672" spans="1:9">
      <c r="A4672" s="46">
        <v>44782.996527777781</v>
      </c>
      <c r="B4672" s="8"/>
      <c r="C4672">
        <v>608.76342375666604</v>
      </c>
      <c r="D4672">
        <v>1630.50709048</v>
      </c>
      <c r="F4672">
        <v>1486.4638444566599</v>
      </c>
      <c r="H4672">
        <v>1210.1897111599999</v>
      </c>
      <c r="I4672">
        <v>2189.8280318666598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826EB-3D14-0B48-A4C0-218DC02F6F4B}">
  <dimension ref="A1:H23"/>
  <sheetViews>
    <sheetView workbookViewId="0">
      <selection activeCell="G31" sqref="G31"/>
    </sheetView>
  </sheetViews>
  <sheetFormatPr defaultColWidth="10.6640625" defaultRowHeight="15.5"/>
  <sheetData>
    <row r="1" spans="1:8">
      <c r="A1" t="s">
        <v>42</v>
      </c>
      <c r="B1" t="s">
        <v>43</v>
      </c>
      <c r="D1" t="s">
        <v>44</v>
      </c>
      <c r="E1" t="s">
        <v>45</v>
      </c>
      <c r="F1" t="s">
        <v>46</v>
      </c>
      <c r="G1" t="s">
        <v>47</v>
      </c>
      <c r="H1" t="s">
        <v>48</v>
      </c>
    </row>
    <row r="2" spans="1:8">
      <c r="B2" s="14" t="s">
        <v>49</v>
      </c>
    </row>
    <row r="3" spans="1:8">
      <c r="A3" t="s">
        <v>50</v>
      </c>
      <c r="B3">
        <v>0</v>
      </c>
      <c r="D3">
        <v>177</v>
      </c>
      <c r="E3">
        <v>4099.0273043099996</v>
      </c>
      <c r="F3">
        <v>-2887.4680357699999</v>
      </c>
      <c r="G3">
        <v>1110.64611777</v>
      </c>
      <c r="H3" t="s">
        <v>51</v>
      </c>
    </row>
    <row r="4" spans="1:8">
      <c r="A4" t="s">
        <v>52</v>
      </c>
      <c r="B4" s="9">
        <f>(($E$3-E4)^2+($F$3-F4)^2+($G$3-G4)^2)^0.5</f>
        <v>46.486605751609211</v>
      </c>
      <c r="C4" s="9"/>
      <c r="D4">
        <v>146.5</v>
      </c>
      <c r="E4">
        <v>4055.0905330000001</v>
      </c>
      <c r="F4">
        <v>-2889.5203913199998</v>
      </c>
      <c r="G4">
        <v>1095.60110272</v>
      </c>
      <c r="H4" t="s">
        <v>53</v>
      </c>
    </row>
    <row r="5" spans="1:8">
      <c r="A5" t="s">
        <v>54</v>
      </c>
      <c r="B5" s="9">
        <f>(($E$3-E5)^2+($F$3-F5)^2+($G$3-G5)^2)^0.5</f>
        <v>53.264251547415768</v>
      </c>
      <c r="C5" s="9"/>
      <c r="D5">
        <v>136</v>
      </c>
      <c r="E5">
        <v>4048.3545997800002</v>
      </c>
      <c r="F5">
        <v>-2897.3395121200001</v>
      </c>
      <c r="G5">
        <v>1097.53461659</v>
      </c>
      <c r="H5" t="s">
        <v>55</v>
      </c>
    </row>
    <row r="6" spans="1:8">
      <c r="A6" t="s">
        <v>56</v>
      </c>
      <c r="B6" s="9">
        <v>33.4</v>
      </c>
      <c r="C6" s="9"/>
    </row>
    <row r="7" spans="1:8">
      <c r="A7" t="s">
        <v>57</v>
      </c>
      <c r="B7" s="9">
        <f t="shared" ref="B7:B18" si="0">(($E$3-E7)^2+($F$3-F7)^2+($G$3-G7)^2)^0.5</f>
        <v>145.88508927359143</v>
      </c>
      <c r="C7" s="9"/>
      <c r="E7">
        <v>3963.4027999999998</v>
      </c>
      <c r="F7">
        <v>-2836.0794999999998</v>
      </c>
      <c r="G7">
        <v>1126.3837000000001</v>
      </c>
      <c r="H7" t="s">
        <v>58</v>
      </c>
    </row>
    <row r="8" spans="1:8">
      <c r="A8" t="s">
        <v>59</v>
      </c>
      <c r="B8" s="9">
        <f t="shared" si="0"/>
        <v>152.31836823216267</v>
      </c>
      <c r="C8" s="9"/>
      <c r="E8">
        <v>3958.1426999999999</v>
      </c>
      <c r="F8">
        <v>-2833.0174000000002</v>
      </c>
      <c r="G8">
        <v>1130.3322000000001</v>
      </c>
      <c r="H8" t="s">
        <v>60</v>
      </c>
    </row>
    <row r="9" spans="1:8">
      <c r="A9" t="s">
        <v>61</v>
      </c>
      <c r="B9" s="9">
        <f t="shared" si="0"/>
        <v>146.27212876967627</v>
      </c>
      <c r="C9" s="9"/>
      <c r="E9">
        <v>3956.2552000000001</v>
      </c>
      <c r="F9">
        <v>-2862.8676999999998</v>
      </c>
      <c r="G9">
        <v>1130.8076000000001</v>
      </c>
      <c r="H9" t="s">
        <v>62</v>
      </c>
    </row>
    <row r="10" spans="1:8">
      <c r="A10" t="s">
        <v>63</v>
      </c>
      <c r="B10" s="9">
        <f t="shared" si="0"/>
        <v>143.63800873738245</v>
      </c>
      <c r="C10" s="9"/>
      <c r="E10">
        <v>3957.5192000000002</v>
      </c>
      <c r="F10">
        <v>-2873.0920000000001</v>
      </c>
      <c r="G10">
        <v>1130.6627000000001</v>
      </c>
      <c r="H10" t="s">
        <v>64</v>
      </c>
    </row>
    <row r="11" spans="1:8">
      <c r="A11" t="s">
        <v>65</v>
      </c>
      <c r="B11" s="9">
        <f t="shared" si="0"/>
        <v>150.84882097501438</v>
      </c>
      <c r="C11" s="9"/>
      <c r="E11">
        <v>3956.0792000000001</v>
      </c>
      <c r="F11">
        <v>-2840.9663</v>
      </c>
      <c r="G11">
        <v>1123.2474999999999</v>
      </c>
      <c r="H11" t="s">
        <v>66</v>
      </c>
    </row>
    <row r="12" spans="1:8">
      <c r="A12" t="s">
        <v>67</v>
      </c>
      <c r="B12" s="9">
        <f t="shared" si="0"/>
        <v>145.0296716174353</v>
      </c>
      <c r="C12" s="9"/>
      <c r="E12">
        <v>3960.3393000000001</v>
      </c>
      <c r="F12">
        <v>-2847.9778999999999</v>
      </c>
      <c r="G12">
        <v>1126.1306999999999</v>
      </c>
      <c r="H12" t="s">
        <v>68</v>
      </c>
    </row>
    <row r="13" spans="1:8">
      <c r="A13" t="s">
        <v>37</v>
      </c>
      <c r="B13" s="9">
        <f t="shared" si="0"/>
        <v>129.91145140453625</v>
      </c>
      <c r="C13" s="9"/>
      <c r="E13">
        <v>3985.5713000000001</v>
      </c>
      <c r="F13">
        <v>-2828.2491</v>
      </c>
      <c r="G13">
        <v>1132.9584</v>
      </c>
      <c r="H13" t="s">
        <v>69</v>
      </c>
    </row>
    <row r="14" spans="1:8">
      <c r="A14" s="15" t="s">
        <v>70</v>
      </c>
      <c r="B14" s="9">
        <f t="shared" si="0"/>
        <v>121.03871238228788</v>
      </c>
      <c r="C14" s="9"/>
      <c r="E14" s="15">
        <v>3978.9650000000001</v>
      </c>
      <c r="F14" s="15">
        <v>-2887.9409999999998</v>
      </c>
      <c r="G14" s="15">
        <v>1125.982</v>
      </c>
      <c r="H14" t="s">
        <v>71</v>
      </c>
    </row>
    <row r="15" spans="1:8">
      <c r="A15" s="15" t="s">
        <v>72</v>
      </c>
      <c r="B15" s="9">
        <f t="shared" si="0"/>
        <v>131.27156724274587</v>
      </c>
      <c r="C15" s="9"/>
      <c r="E15" s="15">
        <v>3973.136</v>
      </c>
      <c r="F15" s="15">
        <v>-2921.056</v>
      </c>
      <c r="G15" s="15">
        <v>1126.6289999999999</v>
      </c>
      <c r="H15" t="s">
        <v>73</v>
      </c>
    </row>
    <row r="16" spans="1:8">
      <c r="A16" s="15" t="s">
        <v>74</v>
      </c>
      <c r="B16" s="9">
        <f t="shared" si="0"/>
        <v>141.22088301269443</v>
      </c>
      <c r="C16" s="9"/>
      <c r="E16" s="15">
        <v>3970.1550000000002</v>
      </c>
      <c r="F16" s="15">
        <v>-2943.0639999999999</v>
      </c>
      <c r="G16" s="15">
        <v>1126.278</v>
      </c>
      <c r="H16" t="s">
        <v>75</v>
      </c>
    </row>
    <row r="17" spans="1:7">
      <c r="A17" s="15" t="s">
        <v>76</v>
      </c>
      <c r="B17" s="9">
        <f t="shared" si="0"/>
        <v>141.55818500180237</v>
      </c>
      <c r="C17" s="9"/>
      <c r="E17">
        <v>3960.433</v>
      </c>
      <c r="F17">
        <v>-2863.4580000000001</v>
      </c>
      <c r="G17">
        <v>1126.579</v>
      </c>
    </row>
    <row r="18" spans="1:7">
      <c r="A18" s="15" t="s">
        <v>77</v>
      </c>
      <c r="B18" s="9">
        <f t="shared" si="0"/>
        <v>122.0158435483271</v>
      </c>
      <c r="C18" s="9"/>
      <c r="E18">
        <v>3992.6190000000001</v>
      </c>
      <c r="F18">
        <v>-2830.0320000000002</v>
      </c>
      <c r="G18">
        <v>1126.963</v>
      </c>
    </row>
    <row r="19" spans="1:7">
      <c r="A19" s="15"/>
      <c r="B19" s="9"/>
      <c r="C19" s="9"/>
    </row>
    <row r="20" spans="1:7">
      <c r="A20" s="15" t="s">
        <v>250</v>
      </c>
      <c r="B20" s="9"/>
      <c r="C20" s="9"/>
    </row>
    <row r="21" spans="1:7">
      <c r="A21" s="15"/>
      <c r="B21" s="9"/>
      <c r="C21" s="9"/>
    </row>
    <row r="22" spans="1:7">
      <c r="A22" s="15"/>
      <c r="B22" s="9"/>
      <c r="C22" s="9"/>
    </row>
    <row r="23" spans="1:7">
      <c r="A23" s="15" t="s">
        <v>78</v>
      </c>
      <c r="B23" s="15"/>
      <c r="C23" s="15"/>
      <c r="E23" t="s">
        <v>79</v>
      </c>
      <c r="F23" t="s">
        <v>79</v>
      </c>
      <c r="G2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69F50-037A-A943-A392-C8B147AE8D17}">
  <dimension ref="A2:V70"/>
  <sheetViews>
    <sheetView tabSelected="1" workbookViewId="0">
      <selection activeCell="C25" sqref="C25"/>
    </sheetView>
  </sheetViews>
  <sheetFormatPr defaultColWidth="10.6640625" defaultRowHeight="15.5"/>
  <cols>
    <col min="1" max="1" width="19" customWidth="1"/>
    <col min="3" max="3" width="12.6640625" customWidth="1"/>
    <col min="7" max="7" width="13" customWidth="1"/>
    <col min="11" max="11" width="12.33203125" customWidth="1"/>
    <col min="12" max="12" width="12.6640625" customWidth="1"/>
    <col min="21" max="21" width="12.1640625" customWidth="1"/>
  </cols>
  <sheetData>
    <row r="2" spans="1:12">
      <c r="A2" t="s">
        <v>0</v>
      </c>
      <c r="B2" s="1">
        <v>44713</v>
      </c>
    </row>
    <row r="3" spans="1:12">
      <c r="A3" t="s">
        <v>1</v>
      </c>
      <c r="B3" s="2">
        <v>44713.37222222222</v>
      </c>
    </row>
    <row r="4" spans="1:12">
      <c r="A4" t="s">
        <v>2</v>
      </c>
      <c r="B4" s="3">
        <v>50</v>
      </c>
      <c r="C4" t="s">
        <v>3</v>
      </c>
      <c r="H4" t="s">
        <v>19</v>
      </c>
      <c r="I4" t="s">
        <v>21</v>
      </c>
    </row>
    <row r="5" spans="1:12">
      <c r="A5" t="s">
        <v>4</v>
      </c>
      <c r="B5" s="4">
        <v>3400</v>
      </c>
      <c r="C5" t="s">
        <v>3</v>
      </c>
      <c r="H5" t="s">
        <v>20</v>
      </c>
      <c r="J5" t="s">
        <v>22</v>
      </c>
      <c r="K5" t="s">
        <v>23</v>
      </c>
    </row>
    <row r="6" spans="1:12">
      <c r="H6">
        <v>2.93</v>
      </c>
      <c r="I6">
        <f>+H6*0.77</f>
        <v>2.2561</v>
      </c>
      <c r="J6" s="10">
        <f>+I6*1000/0.3</f>
        <v>7520.333333333333</v>
      </c>
      <c r="K6">
        <v>300</v>
      </c>
      <c r="L6">
        <f>J6*50/3450</f>
        <v>108.9903381642512</v>
      </c>
    </row>
    <row r="7" spans="1:12">
      <c r="A7" t="s">
        <v>12</v>
      </c>
      <c r="B7" t="s">
        <v>13</v>
      </c>
      <c r="C7" t="s">
        <v>15</v>
      </c>
      <c r="H7">
        <v>2.93</v>
      </c>
      <c r="I7">
        <f>+H7*0.23</f>
        <v>0.67390000000000005</v>
      </c>
      <c r="J7" s="10">
        <f>+I7*1000/0.55</f>
        <v>1225.2727272727273</v>
      </c>
      <c r="K7">
        <v>550</v>
      </c>
      <c r="L7">
        <f>J7*50/3450</f>
        <v>17.757575757575758</v>
      </c>
    </row>
    <row r="9" spans="1:12">
      <c r="B9" t="s">
        <v>14</v>
      </c>
      <c r="C9" t="s">
        <v>16</v>
      </c>
    </row>
    <row r="10" spans="1:12">
      <c r="B10" t="s">
        <v>41</v>
      </c>
      <c r="C10" t="s">
        <v>17</v>
      </c>
    </row>
    <row r="11" spans="1:12">
      <c r="C11" t="s">
        <v>18</v>
      </c>
    </row>
    <row r="12" spans="1:12">
      <c r="C12" t="s">
        <v>17</v>
      </c>
    </row>
    <row r="13" spans="1:12">
      <c r="A13" t="s">
        <v>40</v>
      </c>
    </row>
    <row r="18" spans="1:22">
      <c r="A18" s="11" t="s">
        <v>10</v>
      </c>
      <c r="G18" t="s">
        <v>25</v>
      </c>
      <c r="K18" t="s">
        <v>26</v>
      </c>
      <c r="P18" t="s">
        <v>27</v>
      </c>
      <c r="T18" t="s">
        <v>39</v>
      </c>
    </row>
    <row r="19" spans="1:22">
      <c r="A19" t="s">
        <v>11</v>
      </c>
      <c r="B19" s="4">
        <v>540</v>
      </c>
      <c r="C19" t="s">
        <v>3</v>
      </c>
      <c r="G19" t="s">
        <v>11</v>
      </c>
      <c r="H19" s="4">
        <v>120</v>
      </c>
      <c r="I19" t="s">
        <v>3</v>
      </c>
      <c r="K19" t="s">
        <v>11</v>
      </c>
      <c r="L19" s="4">
        <v>75</v>
      </c>
      <c r="M19" t="s">
        <v>3</v>
      </c>
      <c r="P19" t="s">
        <v>11</v>
      </c>
      <c r="Q19" s="4">
        <v>97</v>
      </c>
      <c r="R19" t="s">
        <v>3</v>
      </c>
    </row>
    <row r="20" spans="1:22">
      <c r="A20" t="s">
        <v>24</v>
      </c>
      <c r="G20" t="s">
        <v>24</v>
      </c>
      <c r="K20" t="s">
        <v>24</v>
      </c>
    </row>
    <row r="22" spans="1:22">
      <c r="A22" t="s">
        <v>5</v>
      </c>
      <c r="B22" t="s">
        <v>6</v>
      </c>
      <c r="C22" t="s">
        <v>7</v>
      </c>
      <c r="D22" t="s">
        <v>8</v>
      </c>
      <c r="G22" t="s">
        <v>7</v>
      </c>
      <c r="H22" t="s">
        <v>8</v>
      </c>
      <c r="K22" t="s">
        <v>7</v>
      </c>
      <c r="L22" t="s">
        <v>7</v>
      </c>
      <c r="M22" t="s">
        <v>8</v>
      </c>
      <c r="P22" t="s">
        <v>7</v>
      </c>
      <c r="Q22" t="s">
        <v>8</v>
      </c>
      <c r="T22" t="s">
        <v>5</v>
      </c>
      <c r="U22" t="s">
        <v>7</v>
      </c>
      <c r="V22" t="s">
        <v>8</v>
      </c>
    </row>
    <row r="23" spans="1:22">
      <c r="A23" t="s">
        <v>9</v>
      </c>
      <c r="B23" s="5">
        <v>44713</v>
      </c>
      <c r="C23" s="6">
        <v>44713.381944444445</v>
      </c>
      <c r="D23">
        <v>0</v>
      </c>
      <c r="G23" s="12">
        <v>44713.383333333331</v>
      </c>
      <c r="H23">
        <v>0</v>
      </c>
      <c r="K23" s="12">
        <v>44713.385416666664</v>
      </c>
      <c r="L23" s="12">
        <v>44713.385416666664</v>
      </c>
      <c r="M23">
        <v>0</v>
      </c>
      <c r="P23" s="13">
        <v>44713.536805555559</v>
      </c>
      <c r="Q23">
        <v>0.29064366680000003</v>
      </c>
      <c r="U23" s="13"/>
    </row>
    <row r="24" spans="1:22">
      <c r="A24" t="s">
        <v>9</v>
      </c>
      <c r="B24" s="5">
        <v>44713</v>
      </c>
      <c r="C24" s="6">
        <v>44713.386805555558</v>
      </c>
      <c r="D24">
        <v>0</v>
      </c>
      <c r="G24" s="12">
        <v>44713.393750000003</v>
      </c>
      <c r="H24">
        <v>0</v>
      </c>
      <c r="K24" s="12">
        <v>44713.395138888889</v>
      </c>
      <c r="L24" s="12">
        <v>44713.395138888889</v>
      </c>
      <c r="M24">
        <v>0</v>
      </c>
      <c r="P24" s="13">
        <v>44713.556944444441</v>
      </c>
      <c r="Q24">
        <v>0.47371829030000001</v>
      </c>
    </row>
    <row r="25" spans="1:22">
      <c r="A25" t="s">
        <v>9</v>
      </c>
      <c r="B25" s="5">
        <v>44713</v>
      </c>
      <c r="C25" s="6">
        <v>44713.38958333333</v>
      </c>
      <c r="D25">
        <v>0</v>
      </c>
      <c r="G25" s="12">
        <v>44713.400694444441</v>
      </c>
      <c r="H25">
        <v>0</v>
      </c>
      <c r="K25" s="12">
        <v>44713.402083333334</v>
      </c>
      <c r="L25" s="12">
        <v>44713.402083333334</v>
      </c>
      <c r="M25">
        <v>0</v>
      </c>
      <c r="P25" s="13">
        <v>44713.573611111111</v>
      </c>
      <c r="Q25">
        <v>0.59608341080000005</v>
      </c>
      <c r="T25" t="s">
        <v>28</v>
      </c>
      <c r="U25" s="12">
        <v>44713.539583333331</v>
      </c>
      <c r="V25">
        <v>0</v>
      </c>
    </row>
    <row r="26" spans="1:22">
      <c r="A26" t="s">
        <v>9</v>
      </c>
      <c r="B26" s="5">
        <v>44713</v>
      </c>
      <c r="C26" s="6">
        <v>44713.392361111109</v>
      </c>
      <c r="D26">
        <v>0</v>
      </c>
      <c r="G26" s="12">
        <v>44713.409722222219</v>
      </c>
      <c r="H26">
        <v>0</v>
      </c>
      <c r="K26" s="12">
        <v>44713.45</v>
      </c>
      <c r="L26" s="12">
        <v>44713.45</v>
      </c>
      <c r="M26">
        <v>0</v>
      </c>
      <c r="P26" s="13">
        <v>44713.584027777775</v>
      </c>
      <c r="Q26">
        <v>0.64397962519999996</v>
      </c>
      <c r="T26" t="s">
        <v>28</v>
      </c>
      <c r="U26" s="12">
        <v>44713.577777777777</v>
      </c>
      <c r="V26">
        <v>0</v>
      </c>
    </row>
    <row r="27" spans="1:22">
      <c r="A27" t="s">
        <v>9</v>
      </c>
      <c r="B27" s="5">
        <v>44713</v>
      </c>
      <c r="C27" s="6">
        <v>44713.395833333336</v>
      </c>
      <c r="D27">
        <v>0</v>
      </c>
      <c r="G27" s="12">
        <v>44713.417361111111</v>
      </c>
      <c r="H27">
        <v>0</v>
      </c>
      <c r="K27" s="12">
        <v>44713.470833333333</v>
      </c>
      <c r="L27" s="12">
        <v>44713.470833333333</v>
      </c>
      <c r="M27">
        <v>2.3856948699999998E-2</v>
      </c>
      <c r="P27" s="13">
        <v>44713.595138888886</v>
      </c>
      <c r="Q27">
        <v>0.6787102343000001</v>
      </c>
      <c r="T27" t="s">
        <v>28</v>
      </c>
      <c r="U27" s="12">
        <v>44713.622916666667</v>
      </c>
      <c r="V27">
        <v>0</v>
      </c>
    </row>
    <row r="28" spans="1:22">
      <c r="A28" t="s">
        <v>9</v>
      </c>
      <c r="B28" s="5">
        <v>44713</v>
      </c>
      <c r="C28" s="6">
        <v>44713.399305555555</v>
      </c>
      <c r="D28">
        <v>0</v>
      </c>
      <c r="G28" s="12">
        <v>44713.427083333336</v>
      </c>
      <c r="H28">
        <v>0</v>
      </c>
      <c r="K28" s="12">
        <v>44713.477777777778</v>
      </c>
      <c r="L28" s="12">
        <v>44713.477777777778</v>
      </c>
      <c r="M28">
        <v>7.85360207E-2</v>
      </c>
      <c r="P28" s="13">
        <v>44713.607638888891</v>
      </c>
      <c r="Q28">
        <v>0.68014007030000001</v>
      </c>
      <c r="T28" t="s">
        <v>28</v>
      </c>
      <c r="U28" s="12">
        <v>44714.319444444445</v>
      </c>
      <c r="V28">
        <v>0</v>
      </c>
    </row>
    <row r="29" spans="1:22">
      <c r="A29" t="s">
        <v>9</v>
      </c>
      <c r="B29" s="5">
        <v>44713</v>
      </c>
      <c r="C29" s="6">
        <v>44713.40625</v>
      </c>
      <c r="D29">
        <v>4.9853993200000002E-2</v>
      </c>
      <c r="G29" s="12">
        <v>44713.436111111114</v>
      </c>
      <c r="H29">
        <v>0</v>
      </c>
      <c r="K29" s="12">
        <v>44713.487500000003</v>
      </c>
      <c r="L29" s="12">
        <v>44713.487500000003</v>
      </c>
      <c r="M29">
        <v>0.2677461143</v>
      </c>
      <c r="P29" s="13">
        <v>44713.626388888886</v>
      </c>
      <c r="Q29">
        <v>0.65731987670000003</v>
      </c>
      <c r="U29" s="12"/>
    </row>
    <row r="30" spans="1:22">
      <c r="A30" t="s">
        <v>9</v>
      </c>
      <c r="B30" s="5">
        <v>44713</v>
      </c>
      <c r="C30" s="6">
        <v>44713.408333333333</v>
      </c>
      <c r="D30">
        <v>0.1306915927</v>
      </c>
      <c r="G30" s="12">
        <v>44713.446527777778</v>
      </c>
      <c r="H30">
        <v>1.6125161200000002E-2</v>
      </c>
      <c r="K30" s="12">
        <v>44713.493055555555</v>
      </c>
      <c r="L30" s="12">
        <v>44713.493055555555</v>
      </c>
      <c r="M30">
        <v>0.4422660263</v>
      </c>
      <c r="P30" s="13">
        <v>44713.645833333336</v>
      </c>
      <c r="Q30">
        <v>0.64911501920000003</v>
      </c>
      <c r="T30" t="s">
        <v>29</v>
      </c>
      <c r="U30" s="12">
        <v>44713.486111111109</v>
      </c>
      <c r="V30">
        <v>0</v>
      </c>
    </row>
    <row r="31" spans="1:22">
      <c r="A31" t="s">
        <v>9</v>
      </c>
      <c r="B31" s="5">
        <v>44713</v>
      </c>
      <c r="C31" s="6">
        <v>44713.410416666666</v>
      </c>
      <c r="D31">
        <v>0.85119080469999997</v>
      </c>
      <c r="G31" s="12">
        <v>44713.452777777777</v>
      </c>
      <c r="H31">
        <v>0.18440663000000002</v>
      </c>
      <c r="K31" s="12">
        <v>44713.5</v>
      </c>
      <c r="L31" s="12">
        <v>44713.5</v>
      </c>
      <c r="M31">
        <v>0.61265525030000001</v>
      </c>
      <c r="P31" s="13">
        <v>44713.664583333331</v>
      </c>
      <c r="Q31">
        <v>0.62190668869999999</v>
      </c>
      <c r="T31" t="s">
        <v>29</v>
      </c>
      <c r="U31" s="12">
        <v>44713.602777777778</v>
      </c>
      <c r="V31">
        <v>2.7257976699999999E-2</v>
      </c>
    </row>
    <row r="32" spans="1:22">
      <c r="A32" t="s">
        <v>9</v>
      </c>
      <c r="B32" s="5">
        <v>44713</v>
      </c>
      <c r="C32" s="6">
        <v>44713.412499999999</v>
      </c>
      <c r="D32">
        <v>2.0921112640000001</v>
      </c>
      <c r="G32" s="12">
        <v>44713.456944444442</v>
      </c>
      <c r="H32">
        <v>0.34187860870000003</v>
      </c>
      <c r="K32" s="12">
        <v>44713.505555555559</v>
      </c>
      <c r="L32" s="12">
        <v>44713.505555555559</v>
      </c>
      <c r="M32">
        <v>0.81511751749999994</v>
      </c>
      <c r="P32" s="13">
        <v>44713.695833333331</v>
      </c>
      <c r="Q32">
        <v>0.52594091269999999</v>
      </c>
      <c r="T32" t="s">
        <v>29</v>
      </c>
      <c r="U32" s="12">
        <v>44713.635416666664</v>
      </c>
      <c r="V32">
        <v>3.4968972799999998E-2</v>
      </c>
    </row>
    <row r="33" spans="1:22">
      <c r="A33" t="s">
        <v>9</v>
      </c>
      <c r="B33" s="5">
        <v>44713</v>
      </c>
      <c r="C33" s="6">
        <v>44713.415277777778</v>
      </c>
      <c r="D33">
        <v>4.0244906560000002</v>
      </c>
      <c r="G33" s="12">
        <v>44713.461111111108</v>
      </c>
      <c r="H33">
        <v>0.71697785830000005</v>
      </c>
      <c r="K33" s="12">
        <v>44713.511805555558</v>
      </c>
      <c r="L33" s="12">
        <v>44713.511805555558</v>
      </c>
      <c r="M33">
        <v>0.92253293750000009</v>
      </c>
      <c r="P33" s="13">
        <v>44714.3125</v>
      </c>
      <c r="Q33">
        <v>0.24230768920000001</v>
      </c>
      <c r="T33" t="s">
        <v>29</v>
      </c>
      <c r="U33" s="12">
        <v>44713.688888888886</v>
      </c>
      <c r="V33">
        <v>0.1054367132</v>
      </c>
    </row>
    <row r="34" spans="1:22">
      <c r="A34" t="s">
        <v>9</v>
      </c>
      <c r="B34" s="5">
        <v>44713</v>
      </c>
      <c r="C34" s="6">
        <v>44713.418055555558</v>
      </c>
      <c r="D34">
        <v>5.5040869288999996</v>
      </c>
      <c r="G34" s="12">
        <v>44713.465277777781</v>
      </c>
      <c r="H34">
        <v>1.1570734375</v>
      </c>
      <c r="K34" s="12">
        <v>44713.51666666667</v>
      </c>
      <c r="L34" s="12">
        <v>44713.51666666667</v>
      </c>
      <c r="M34">
        <v>1.0016634174999999</v>
      </c>
      <c r="T34" t="s">
        <v>29</v>
      </c>
      <c r="U34" s="12">
        <v>44714.31527777778</v>
      </c>
      <c r="V34">
        <v>0.13474703000000002</v>
      </c>
    </row>
    <row r="35" spans="1:22">
      <c r="A35" t="s">
        <v>9</v>
      </c>
      <c r="B35" s="5">
        <v>44713</v>
      </c>
      <c r="C35" s="6">
        <v>44713.42083333333</v>
      </c>
      <c r="D35">
        <v>6.1531191736000004</v>
      </c>
      <c r="G35" s="12">
        <v>44713.469444444447</v>
      </c>
      <c r="H35">
        <v>1.3358883500000003</v>
      </c>
      <c r="K35" s="12">
        <v>44713.523611111108</v>
      </c>
      <c r="L35" s="12">
        <v>44713.523611111108</v>
      </c>
      <c r="M35">
        <v>1.0226039375</v>
      </c>
      <c r="U35" s="12"/>
    </row>
    <row r="36" spans="1:22">
      <c r="A36" t="s">
        <v>9</v>
      </c>
      <c r="B36" s="5">
        <v>44713</v>
      </c>
      <c r="C36" s="6">
        <v>44713.424305555556</v>
      </c>
      <c r="D36">
        <v>6.6479347424000004</v>
      </c>
      <c r="G36" s="12">
        <v>44713.472916666666</v>
      </c>
      <c r="H36">
        <v>1.7474218915000002</v>
      </c>
      <c r="K36" s="12">
        <v>44713.529166666667</v>
      </c>
      <c r="L36" s="12">
        <v>44713.529166666667</v>
      </c>
      <c r="M36">
        <v>1.0406973147999998</v>
      </c>
      <c r="T36" t="s">
        <v>30</v>
      </c>
      <c r="U36" s="12">
        <v>44713.486805555556</v>
      </c>
      <c r="V36">
        <v>0</v>
      </c>
    </row>
    <row r="37" spans="1:22">
      <c r="A37" t="s">
        <v>9</v>
      </c>
      <c r="B37" s="5">
        <v>44713</v>
      </c>
      <c r="C37" s="6">
        <v>44713.427083333336</v>
      </c>
      <c r="D37">
        <v>7.1005149055999999</v>
      </c>
      <c r="G37" s="12">
        <v>44713.476388888892</v>
      </c>
      <c r="H37">
        <v>2.2991973040000002</v>
      </c>
      <c r="K37" s="12">
        <v>44713.552083333336</v>
      </c>
      <c r="L37" s="12">
        <v>44713.552083333336</v>
      </c>
      <c r="M37">
        <v>0.75104930869999997</v>
      </c>
      <c r="T37" t="s">
        <v>30</v>
      </c>
      <c r="U37" s="12">
        <v>44713.620833333334</v>
      </c>
      <c r="V37">
        <v>1.31278652E-2</v>
      </c>
    </row>
    <row r="38" spans="1:22">
      <c r="A38" t="s">
        <v>9</v>
      </c>
      <c r="B38" s="5">
        <v>44713</v>
      </c>
      <c r="C38" s="6">
        <v>44713.430555555555</v>
      </c>
      <c r="D38">
        <v>7.8902370616000006</v>
      </c>
      <c r="G38" s="12">
        <v>44713.480555555558</v>
      </c>
      <c r="H38">
        <v>2.516326136</v>
      </c>
      <c r="K38" s="12">
        <v>44713.561111111114</v>
      </c>
      <c r="L38" s="12">
        <v>44713.561111111114</v>
      </c>
      <c r="M38">
        <v>0.5989756732</v>
      </c>
      <c r="T38" t="s">
        <v>30</v>
      </c>
      <c r="U38" s="12">
        <v>44713.636805555558</v>
      </c>
      <c r="V38">
        <v>1.087502734375E-2</v>
      </c>
    </row>
    <row r="39" spans="1:22">
      <c r="A39" t="s">
        <v>9</v>
      </c>
      <c r="B39" s="5">
        <v>44713</v>
      </c>
      <c r="C39" s="6">
        <v>44713.434027777781</v>
      </c>
      <c r="D39">
        <v>8.3802062775999993</v>
      </c>
      <c r="G39" s="12">
        <v>44713.48541666667</v>
      </c>
      <c r="H39">
        <v>2.823234974</v>
      </c>
      <c r="K39" s="12">
        <v>44713.572222222225</v>
      </c>
      <c r="L39" s="12">
        <v>44713.572222222225</v>
      </c>
      <c r="M39">
        <v>0.44708741030000004</v>
      </c>
      <c r="T39" t="s">
        <v>30</v>
      </c>
      <c r="U39" s="12">
        <v>44714.326388888891</v>
      </c>
      <c r="V39">
        <v>0.31146208000000003</v>
      </c>
    </row>
    <row r="40" spans="1:22">
      <c r="A40" t="s">
        <v>9</v>
      </c>
      <c r="B40" s="5">
        <v>44713</v>
      </c>
      <c r="C40" s="6">
        <v>44713.4375</v>
      </c>
      <c r="D40">
        <v>8.1417566775999983</v>
      </c>
      <c r="G40" s="12">
        <v>44713.488888888889</v>
      </c>
      <c r="H40">
        <v>2.9286833839999997</v>
      </c>
      <c r="K40" s="12">
        <v>44713.581944444442</v>
      </c>
      <c r="L40" s="12">
        <v>44713.581944444442</v>
      </c>
      <c r="M40">
        <v>0.35198401750000002</v>
      </c>
      <c r="U40" s="12"/>
    </row>
    <row r="41" spans="1:22">
      <c r="A41" t="s">
        <v>9</v>
      </c>
      <c r="B41" s="5">
        <v>44713</v>
      </c>
      <c r="C41" s="6">
        <v>44713.440972222219</v>
      </c>
      <c r="D41">
        <v>7.6943652536</v>
      </c>
      <c r="G41" s="12">
        <v>44713.494444444441</v>
      </c>
      <c r="H41">
        <v>3.2626620234999999</v>
      </c>
      <c r="K41" s="12">
        <v>44713.59375</v>
      </c>
      <c r="L41" s="12">
        <v>44713.59375</v>
      </c>
      <c r="M41">
        <v>0.25569607520000004</v>
      </c>
      <c r="T41" t="s">
        <v>31</v>
      </c>
      <c r="U41" s="12">
        <v>44713.467361111114</v>
      </c>
      <c r="V41">
        <v>0</v>
      </c>
    </row>
    <row r="42" spans="1:22">
      <c r="A42" t="s">
        <v>9</v>
      </c>
      <c r="B42" s="5">
        <v>44713</v>
      </c>
      <c r="C42" s="6">
        <v>44713.444444444445</v>
      </c>
      <c r="D42">
        <v>6.8179230136000006</v>
      </c>
      <c r="G42" s="12">
        <v>44713.498611111114</v>
      </c>
      <c r="H42">
        <v>3.4792757035000004</v>
      </c>
      <c r="K42" s="12">
        <v>44713.606249999997</v>
      </c>
      <c r="L42" s="12">
        <v>44713.606249999997</v>
      </c>
      <c r="M42">
        <v>0.19204043750000002</v>
      </c>
      <c r="T42" t="s">
        <v>31</v>
      </c>
      <c r="U42" s="12">
        <v>44713.64166666667</v>
      </c>
      <c r="V42">
        <v>0</v>
      </c>
    </row>
    <row r="43" spans="1:22">
      <c r="A43" t="s">
        <v>9</v>
      </c>
      <c r="B43" s="5">
        <v>44713</v>
      </c>
      <c r="C43" s="6">
        <v>44713.447916666664</v>
      </c>
      <c r="D43">
        <v>6.3415829944000004</v>
      </c>
      <c r="G43" s="12">
        <v>44713.50277777778</v>
      </c>
      <c r="H43">
        <v>3.5970136576000002</v>
      </c>
      <c r="K43" s="12">
        <v>44713.623611111114</v>
      </c>
      <c r="L43" s="12">
        <v>44713.623611111114</v>
      </c>
      <c r="M43">
        <v>0.12812213720000001</v>
      </c>
      <c r="T43" t="s">
        <v>31</v>
      </c>
      <c r="U43" s="12">
        <v>44714.340277777781</v>
      </c>
      <c r="V43">
        <v>7.2344505200000006E-2</v>
      </c>
    </row>
    <row r="44" spans="1:22">
      <c r="A44" t="s">
        <v>9</v>
      </c>
      <c r="B44" s="5">
        <v>44713</v>
      </c>
      <c r="C44" s="6">
        <v>44713.451388888891</v>
      </c>
      <c r="D44">
        <v>5.6355719096000003</v>
      </c>
      <c r="G44" s="12">
        <v>44713.507638888892</v>
      </c>
      <c r="H44">
        <v>3.7414422400000005</v>
      </c>
      <c r="K44" s="12">
        <v>44713.643750000003</v>
      </c>
      <c r="L44" s="12">
        <v>44713.643750000003</v>
      </c>
      <c r="M44">
        <v>0.10445822080000002</v>
      </c>
      <c r="U44" s="12"/>
    </row>
    <row r="45" spans="1:22">
      <c r="A45" t="s">
        <v>9</v>
      </c>
      <c r="B45" s="5">
        <v>44713</v>
      </c>
      <c r="C45" s="6">
        <v>44713.454861111109</v>
      </c>
      <c r="D45">
        <v>5.0756345656000006</v>
      </c>
      <c r="G45" s="12">
        <v>44713.513194444444</v>
      </c>
      <c r="H45">
        <v>3.4176451759999997</v>
      </c>
      <c r="K45" s="12">
        <v>44713.661805555559</v>
      </c>
      <c r="L45" s="12">
        <v>44713.661805555559</v>
      </c>
      <c r="M45">
        <v>8.3934188800000004E-2</v>
      </c>
      <c r="T45" t="s">
        <v>32</v>
      </c>
      <c r="U45" s="12">
        <v>44713.635416666664</v>
      </c>
      <c r="V45">
        <v>0</v>
      </c>
    </row>
    <row r="46" spans="1:22">
      <c r="A46" t="s">
        <v>9</v>
      </c>
      <c r="B46" s="5">
        <v>44713</v>
      </c>
      <c r="C46" s="6">
        <v>44713.458333333336</v>
      </c>
      <c r="D46">
        <v>4.5157628896000004</v>
      </c>
      <c r="G46" s="12">
        <v>44713.519444444442</v>
      </c>
      <c r="H46">
        <v>3.2807256460000005</v>
      </c>
      <c r="K46" s="12">
        <v>44713.694444444445</v>
      </c>
      <c r="L46" s="12">
        <v>44713.694444444445</v>
      </c>
      <c r="M46">
        <v>7.1484594800000009E-2</v>
      </c>
      <c r="U46" s="12">
        <v>44714.341666666667</v>
      </c>
      <c r="V46">
        <v>0</v>
      </c>
    </row>
    <row r="47" spans="1:22">
      <c r="A47" t="s">
        <v>9</v>
      </c>
      <c r="B47" s="5">
        <v>44713</v>
      </c>
      <c r="C47" s="6">
        <v>44713.462500000001</v>
      </c>
      <c r="D47">
        <v>3.7848062464000001</v>
      </c>
      <c r="G47" s="12">
        <v>44713.525694444441</v>
      </c>
      <c r="H47">
        <v>3.1468371835000002</v>
      </c>
      <c r="K47" s="12">
        <v>44714.30972222222</v>
      </c>
      <c r="L47" s="12">
        <v>44714.30972222222</v>
      </c>
      <c r="M47">
        <v>2.8357454299999998E-2</v>
      </c>
      <c r="U47" s="12"/>
    </row>
    <row r="48" spans="1:22">
      <c r="A48" t="s">
        <v>9</v>
      </c>
      <c r="B48" s="5">
        <v>44713</v>
      </c>
      <c r="C48" s="6">
        <v>44713.467361111114</v>
      </c>
      <c r="D48">
        <v>3.1597514624</v>
      </c>
      <c r="G48" s="12">
        <v>44713.549305555556</v>
      </c>
      <c r="H48">
        <v>2.3762888303</v>
      </c>
      <c r="U48" s="12"/>
    </row>
    <row r="49" spans="1:22">
      <c r="A49" t="s">
        <v>9</v>
      </c>
      <c r="B49" s="5">
        <v>44713</v>
      </c>
      <c r="C49" s="6">
        <v>44713.474305555559</v>
      </c>
      <c r="D49">
        <v>2.5015836460000003</v>
      </c>
      <c r="G49" s="12">
        <v>44713.55972222222</v>
      </c>
      <c r="H49">
        <v>2.0695183943000002</v>
      </c>
      <c r="T49" t="s">
        <v>33</v>
      </c>
      <c r="U49" s="12">
        <v>44714.334027777775</v>
      </c>
      <c r="V49">
        <v>0</v>
      </c>
    </row>
    <row r="50" spans="1:22">
      <c r="A50" t="s">
        <v>9</v>
      </c>
      <c r="B50" s="5">
        <v>44713</v>
      </c>
      <c r="C50" s="6">
        <v>44713.482638888891</v>
      </c>
      <c r="D50">
        <v>1.8273725635000002</v>
      </c>
      <c r="G50" s="12">
        <v>44713.570833333331</v>
      </c>
      <c r="H50">
        <v>1.6531562608000001</v>
      </c>
      <c r="U50" s="12"/>
    </row>
    <row r="51" spans="1:22">
      <c r="A51" t="s">
        <v>9</v>
      </c>
      <c r="B51" s="5">
        <v>44713</v>
      </c>
      <c r="C51" s="6">
        <v>44713.490972222222</v>
      </c>
      <c r="D51">
        <v>1.3696228835000002</v>
      </c>
      <c r="G51" s="12">
        <v>44713.583333333336</v>
      </c>
      <c r="H51">
        <v>1.3173633574999999</v>
      </c>
      <c r="U51" s="12"/>
    </row>
    <row r="52" spans="1:22">
      <c r="A52" t="s">
        <v>9</v>
      </c>
      <c r="B52" s="5">
        <v>44713</v>
      </c>
      <c r="C52" s="6">
        <v>44713.496527777781</v>
      </c>
      <c r="D52">
        <v>1.2059486327</v>
      </c>
      <c r="G52" s="12">
        <v>44713.594444444447</v>
      </c>
      <c r="H52">
        <v>1.0432771782999999</v>
      </c>
      <c r="T52" t="s">
        <v>34</v>
      </c>
      <c r="U52" s="12">
        <v>44714.338194444441</v>
      </c>
      <c r="V52">
        <v>0</v>
      </c>
    </row>
    <row r="53" spans="1:22">
      <c r="A53" t="s">
        <v>9</v>
      </c>
      <c r="B53" s="5">
        <v>44713</v>
      </c>
      <c r="C53" s="6">
        <v>44713.504166666666</v>
      </c>
      <c r="D53">
        <v>0.98359548230000005</v>
      </c>
      <c r="G53" s="12">
        <v>44713.606944444444</v>
      </c>
      <c r="H53">
        <v>0.83895241750000005</v>
      </c>
      <c r="U53" s="12"/>
    </row>
    <row r="54" spans="1:22">
      <c r="A54" t="s">
        <v>9</v>
      </c>
      <c r="B54" s="5">
        <v>44713</v>
      </c>
      <c r="C54" s="6">
        <v>44713.511111111111</v>
      </c>
      <c r="D54">
        <v>0.8246159287</v>
      </c>
      <c r="G54" s="12">
        <v>44713.625</v>
      </c>
      <c r="H54">
        <v>0.58237875429999997</v>
      </c>
      <c r="T54" t="s">
        <v>35</v>
      </c>
      <c r="U54" s="12">
        <v>44713.4375</v>
      </c>
      <c r="V54">
        <v>0</v>
      </c>
    </row>
    <row r="55" spans="1:22">
      <c r="A55" t="s">
        <v>9</v>
      </c>
      <c r="B55" s="5">
        <v>44713</v>
      </c>
      <c r="C55" s="6">
        <v>44713.518055555556</v>
      </c>
      <c r="D55">
        <v>0.68142800000000003</v>
      </c>
      <c r="G55" s="12">
        <v>44713.644444444442</v>
      </c>
      <c r="H55">
        <v>0.51215188119999999</v>
      </c>
      <c r="T55" t="s">
        <v>35</v>
      </c>
      <c r="U55" s="12">
        <v>44713.570138888892</v>
      </c>
      <c r="V55">
        <v>2.36</v>
      </c>
    </row>
    <row r="56" spans="1:22">
      <c r="A56" t="s">
        <v>9</v>
      </c>
      <c r="B56" s="5">
        <v>44713</v>
      </c>
      <c r="C56" s="6">
        <v>44713.527083333334</v>
      </c>
      <c r="D56">
        <v>0.57106508630000008</v>
      </c>
      <c r="G56" s="12">
        <v>44713.663194444445</v>
      </c>
      <c r="H56">
        <v>0.4529401468</v>
      </c>
      <c r="T56" t="s">
        <v>35</v>
      </c>
      <c r="U56" s="12">
        <v>44713.581944444442</v>
      </c>
      <c r="V56">
        <v>2.08107452</v>
      </c>
    </row>
    <row r="57" spans="1:22">
      <c r="A57" t="s">
        <v>9</v>
      </c>
      <c r="B57" s="5">
        <v>44713</v>
      </c>
      <c r="C57" s="6">
        <v>44713.535416666666</v>
      </c>
      <c r="D57">
        <v>0.39117348070000002</v>
      </c>
      <c r="G57" s="12">
        <v>44713.695138888892</v>
      </c>
      <c r="H57">
        <v>0.36379668320000003</v>
      </c>
      <c r="T57" t="s">
        <v>35</v>
      </c>
      <c r="U57" s="12">
        <v>44713.602083333331</v>
      </c>
      <c r="V57">
        <v>1.8039702428</v>
      </c>
    </row>
    <row r="58" spans="1:22">
      <c r="A58" t="s">
        <v>9</v>
      </c>
      <c r="B58" s="5">
        <v>44713</v>
      </c>
      <c r="C58" s="6">
        <v>44713.548611111109</v>
      </c>
      <c r="D58">
        <v>0.38575345430000002</v>
      </c>
      <c r="G58" s="12">
        <v>44713.727777777778</v>
      </c>
      <c r="H58">
        <v>0.27470021720000004</v>
      </c>
      <c r="T58" t="s">
        <v>35</v>
      </c>
      <c r="U58" s="12">
        <v>44713.634027777778</v>
      </c>
      <c r="V58">
        <v>1.2049083772</v>
      </c>
    </row>
    <row r="59" spans="1:22">
      <c r="A59" t="s">
        <v>9</v>
      </c>
      <c r="B59" s="5">
        <v>44713</v>
      </c>
      <c r="C59" s="6">
        <v>44713.559027777781</v>
      </c>
      <c r="D59">
        <v>0.35541312280000004</v>
      </c>
      <c r="G59" s="12">
        <v>44713.741666666669</v>
      </c>
      <c r="H59">
        <v>0.23195790080000001</v>
      </c>
      <c r="T59" t="s">
        <v>35</v>
      </c>
      <c r="U59" s="12">
        <v>44713.691666666666</v>
      </c>
      <c r="V59">
        <v>0.54792319030000003</v>
      </c>
    </row>
    <row r="60" spans="1:22">
      <c r="A60" t="s">
        <v>9</v>
      </c>
      <c r="B60" s="5">
        <v>44713</v>
      </c>
      <c r="C60" s="6">
        <v>44713.569444444445</v>
      </c>
      <c r="D60">
        <v>0.30297693079999999</v>
      </c>
      <c r="G60" s="12">
        <v>44713.783333333333</v>
      </c>
      <c r="H60">
        <v>0.19572488630000001</v>
      </c>
      <c r="T60" t="s">
        <v>35</v>
      </c>
      <c r="U60" s="12">
        <v>44714.318055555559</v>
      </c>
      <c r="V60">
        <v>6.8252418800000006E-2</v>
      </c>
    </row>
    <row r="61" spans="1:22">
      <c r="A61" t="s">
        <v>9</v>
      </c>
      <c r="B61" s="5">
        <v>44713</v>
      </c>
      <c r="C61" s="6">
        <v>44713.581250000003</v>
      </c>
      <c r="D61">
        <v>0.26694372230000002</v>
      </c>
      <c r="G61" s="12">
        <v>44713.824999999997</v>
      </c>
      <c r="H61">
        <v>0.1458435968</v>
      </c>
      <c r="U61" s="12"/>
    </row>
    <row r="62" spans="1:22">
      <c r="A62" t="s">
        <v>9</v>
      </c>
      <c r="B62" s="5">
        <v>44713</v>
      </c>
      <c r="C62" s="6">
        <v>44713.592361111114</v>
      </c>
      <c r="D62">
        <v>0.23045935750000002</v>
      </c>
      <c r="G62" s="12">
        <v>44713.852777777778</v>
      </c>
      <c r="H62">
        <v>0.1237429303</v>
      </c>
      <c r="T62" t="s">
        <v>36</v>
      </c>
      <c r="U62" s="12">
        <v>44714.331250000003</v>
      </c>
      <c r="V62">
        <v>0.1520685212</v>
      </c>
    </row>
    <row r="63" spans="1:22">
      <c r="A63" t="s">
        <v>9</v>
      </c>
      <c r="B63" s="5">
        <v>44713</v>
      </c>
      <c r="C63" s="6">
        <v>44713.605555555558</v>
      </c>
      <c r="D63">
        <v>0.2048429212</v>
      </c>
      <c r="G63" s="12">
        <v>44713.936111111114</v>
      </c>
      <c r="H63">
        <v>0.10458685429999999</v>
      </c>
      <c r="U63" s="12"/>
    </row>
    <row r="64" spans="1:22">
      <c r="A64" t="s">
        <v>9</v>
      </c>
      <c r="B64" s="5">
        <v>44713</v>
      </c>
      <c r="C64" s="6">
        <v>44713.622916666667</v>
      </c>
      <c r="D64">
        <v>0.17704028870000002</v>
      </c>
      <c r="G64" s="12">
        <v>44713.991666666669</v>
      </c>
      <c r="H64">
        <v>9.19468175E-2</v>
      </c>
      <c r="T64" t="s">
        <v>37</v>
      </c>
      <c r="U64" s="12">
        <v>44713.4375</v>
      </c>
      <c r="V64">
        <v>0</v>
      </c>
    </row>
    <row r="65" spans="1:22">
      <c r="A65" t="s">
        <v>9</v>
      </c>
      <c r="B65" s="5">
        <v>44713</v>
      </c>
      <c r="C65" s="6">
        <v>44713.643055555556</v>
      </c>
      <c r="D65">
        <v>0.14726754230000003</v>
      </c>
      <c r="G65" s="12">
        <v>44714.074999999997</v>
      </c>
      <c r="H65">
        <v>6.0192498800000008E-2</v>
      </c>
      <c r="T65" t="s">
        <v>37</v>
      </c>
      <c r="U65" s="12">
        <v>44713.572916666664</v>
      </c>
      <c r="V65">
        <v>4.6463937499999997E-2</v>
      </c>
    </row>
    <row r="66" spans="1:22">
      <c r="A66" t="s">
        <v>9</v>
      </c>
      <c r="B66" s="5">
        <v>44713</v>
      </c>
      <c r="C66" s="6">
        <v>44713.660416666666</v>
      </c>
      <c r="D66">
        <v>0.12669414230000001</v>
      </c>
      <c r="G66" s="12">
        <v>44714.158333333333</v>
      </c>
      <c r="H66">
        <v>5.6270564800000006E-2</v>
      </c>
      <c r="T66" t="s">
        <v>37</v>
      </c>
      <c r="U66" s="12">
        <v>44714.322916666664</v>
      </c>
      <c r="V66">
        <v>0.16712201270000002</v>
      </c>
    </row>
    <row r="67" spans="1:22">
      <c r="A67" t="s">
        <v>9</v>
      </c>
      <c r="B67" s="5">
        <v>44713</v>
      </c>
      <c r="C67" s="6">
        <v>44713.693055555559</v>
      </c>
      <c r="D67">
        <v>9.9621540699999997E-2</v>
      </c>
      <c r="G67" s="12">
        <v>44714.227777777778</v>
      </c>
      <c r="H67">
        <v>5.0395750000000003E-2</v>
      </c>
      <c r="U67" s="12"/>
    </row>
    <row r="68" spans="1:22">
      <c r="A68" t="s">
        <v>9</v>
      </c>
      <c r="B68" s="5">
        <v>44714</v>
      </c>
      <c r="C68" s="6">
        <v>44714.307638888888</v>
      </c>
      <c r="D68">
        <v>1.5372962299999999E-2</v>
      </c>
      <c r="G68" s="12">
        <v>44714.34652777778</v>
      </c>
      <c r="H68">
        <v>4.3061538800000007E-2</v>
      </c>
      <c r="T68" t="s">
        <v>38</v>
      </c>
      <c r="U68" s="12">
        <v>44713.4375</v>
      </c>
      <c r="V68">
        <v>0</v>
      </c>
    </row>
    <row r="69" spans="1:22">
      <c r="T69" t="s">
        <v>38</v>
      </c>
      <c r="U69" s="12">
        <v>44713.571527777778</v>
      </c>
      <c r="V69">
        <v>0</v>
      </c>
    </row>
    <row r="70" spans="1:22">
      <c r="T70" t="s">
        <v>38</v>
      </c>
      <c r="U70" s="12">
        <v>44714.32916666667</v>
      </c>
      <c r="V70">
        <v>7.1102994799999999E-2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55A6D-2FC1-5042-B299-C46A145DD3B2}">
  <dimension ref="A3:Q59"/>
  <sheetViews>
    <sheetView topLeftCell="A12" workbookViewId="0">
      <selection activeCell="G15" sqref="G15"/>
    </sheetView>
  </sheetViews>
  <sheetFormatPr defaultColWidth="10.6640625" defaultRowHeight="15.5"/>
  <cols>
    <col min="1" max="1" width="20.83203125" customWidth="1"/>
    <col min="3" max="3" width="11.83203125" customWidth="1"/>
    <col min="7" max="7" width="12.83203125" customWidth="1"/>
  </cols>
  <sheetData>
    <row r="3" spans="1:8">
      <c r="A3" t="s">
        <v>0</v>
      </c>
      <c r="B3" s="1">
        <v>44734</v>
      </c>
      <c r="F3" t="s">
        <v>80</v>
      </c>
      <c r="G3">
        <v>2.7438613861386139</v>
      </c>
      <c r="H3" t="s">
        <v>81</v>
      </c>
    </row>
    <row r="4" spans="1:8">
      <c r="A4" t="s">
        <v>1</v>
      </c>
      <c r="B4" s="2">
        <v>44734.574305555558</v>
      </c>
      <c r="F4" t="s">
        <v>83</v>
      </c>
    </row>
    <row r="5" spans="1:8">
      <c r="A5" t="s">
        <v>2</v>
      </c>
      <c r="B5" s="3">
        <v>50</v>
      </c>
      <c r="C5" t="s">
        <v>3</v>
      </c>
    </row>
    <row r="6" spans="1:8">
      <c r="A6" t="s">
        <v>4</v>
      </c>
      <c r="B6" s="4">
        <v>3400</v>
      </c>
      <c r="C6" t="s">
        <v>3</v>
      </c>
    </row>
    <row r="9" spans="1:8">
      <c r="A9" t="s">
        <v>12</v>
      </c>
      <c r="B9" t="s">
        <v>13</v>
      </c>
      <c r="C9" t="s">
        <v>84</v>
      </c>
    </row>
    <row r="11" spans="1:8">
      <c r="B11" t="s">
        <v>14</v>
      </c>
      <c r="C11" t="s">
        <v>85</v>
      </c>
    </row>
    <row r="12" spans="1:8">
      <c r="B12" t="s">
        <v>41</v>
      </c>
      <c r="C12" t="s">
        <v>17</v>
      </c>
    </row>
    <row r="13" spans="1:8">
      <c r="C13" t="s">
        <v>18</v>
      </c>
    </row>
    <row r="14" spans="1:8">
      <c r="C14" t="s">
        <v>17</v>
      </c>
    </row>
    <row r="17" spans="1:17">
      <c r="A17" t="s">
        <v>10</v>
      </c>
      <c r="G17" t="s">
        <v>25</v>
      </c>
      <c r="K17" t="s">
        <v>27</v>
      </c>
      <c r="O17" t="s">
        <v>35</v>
      </c>
    </row>
    <row r="18" spans="1:17">
      <c r="A18" s="15" t="s">
        <v>11</v>
      </c>
      <c r="B18" s="4">
        <v>195</v>
      </c>
      <c r="C18" s="15" t="s">
        <v>3</v>
      </c>
      <c r="G18" t="s">
        <v>11</v>
      </c>
      <c r="H18" s="4">
        <v>56</v>
      </c>
      <c r="I18" t="s">
        <v>3</v>
      </c>
      <c r="K18" t="s">
        <v>11</v>
      </c>
      <c r="L18" s="4">
        <v>241</v>
      </c>
      <c r="M18" t="s">
        <v>3</v>
      </c>
      <c r="O18" t="s">
        <v>11</v>
      </c>
      <c r="P18" s="4">
        <v>3</v>
      </c>
      <c r="Q18" t="s">
        <v>3</v>
      </c>
    </row>
    <row r="20" spans="1:17">
      <c r="A20" t="s">
        <v>5</v>
      </c>
      <c r="B20" t="s">
        <v>6</v>
      </c>
      <c r="C20" t="s">
        <v>7</v>
      </c>
      <c r="D20" t="s">
        <v>8</v>
      </c>
      <c r="G20" t="s">
        <v>7</v>
      </c>
      <c r="H20" t="s">
        <v>8</v>
      </c>
      <c r="K20" t="s">
        <v>7</v>
      </c>
      <c r="L20" t="s">
        <v>8</v>
      </c>
      <c r="O20" t="s">
        <v>6</v>
      </c>
      <c r="P20" t="s">
        <v>7</v>
      </c>
      <c r="Q20" t="s">
        <v>8</v>
      </c>
    </row>
    <row r="21" spans="1:17">
      <c r="A21" t="s">
        <v>9</v>
      </c>
      <c r="B21" s="5">
        <v>44734.618750000001</v>
      </c>
      <c r="C21" s="6">
        <v>44734.618750000001</v>
      </c>
      <c r="D21">
        <v>0</v>
      </c>
      <c r="G21" s="12">
        <v>44734.679166666669</v>
      </c>
      <c r="H21">
        <v>0</v>
      </c>
      <c r="K21" s="16">
        <v>44734.666666666664</v>
      </c>
      <c r="L21">
        <v>0</v>
      </c>
      <c r="O21" s="5">
        <v>44734.628472222219</v>
      </c>
      <c r="P21" s="6">
        <v>44734.628472222219</v>
      </c>
      <c r="Q21" s="8">
        <v>2.0170375855460101</v>
      </c>
    </row>
    <row r="22" spans="1:17">
      <c r="A22" t="s">
        <v>9</v>
      </c>
      <c r="B22" s="5">
        <v>44734.62222222222</v>
      </c>
      <c r="C22" s="6">
        <v>44734.62222222222</v>
      </c>
      <c r="D22">
        <v>0</v>
      </c>
      <c r="G22" s="12">
        <v>44734.686805555553</v>
      </c>
      <c r="H22">
        <v>0</v>
      </c>
      <c r="K22" s="16">
        <v>44734.679166666669</v>
      </c>
      <c r="L22" s="8">
        <v>1.6880500000000003E-2</v>
      </c>
      <c r="O22" s="5">
        <v>44734.631249999999</v>
      </c>
      <c r="P22" s="6">
        <v>44734.631249999999</v>
      </c>
      <c r="Q22" s="8">
        <v>3.7980859128687041</v>
      </c>
    </row>
    <row r="23" spans="1:17">
      <c r="A23" t="s">
        <v>9</v>
      </c>
      <c r="B23" s="5">
        <v>44734.625</v>
      </c>
      <c r="C23" s="6">
        <v>44734.625</v>
      </c>
      <c r="D23">
        <v>0</v>
      </c>
      <c r="G23" s="12">
        <v>44734.696527777778</v>
      </c>
      <c r="H23">
        <v>0</v>
      </c>
      <c r="K23" s="16">
        <v>44734.6875</v>
      </c>
      <c r="L23" s="8">
        <v>0.13491532024929684</v>
      </c>
      <c r="O23" s="5">
        <v>44734.63958333333</v>
      </c>
      <c r="P23" s="6">
        <v>44734.63958333333</v>
      </c>
      <c r="Q23" s="8">
        <v>4.2209974510876132</v>
      </c>
    </row>
    <row r="24" spans="1:17">
      <c r="A24" t="s">
        <v>9</v>
      </c>
      <c r="B24" s="5">
        <v>44734.629166666666</v>
      </c>
      <c r="C24" s="6">
        <v>44734.629166666666</v>
      </c>
      <c r="D24">
        <v>0</v>
      </c>
      <c r="G24" s="12">
        <v>44734.709027777775</v>
      </c>
      <c r="H24" s="7">
        <v>9.2500000000000004E-4</v>
      </c>
      <c r="K24" s="16">
        <v>44734.692361111112</v>
      </c>
      <c r="L24" s="8">
        <v>0.25294510175036</v>
      </c>
      <c r="O24" s="5">
        <v>44734.648611111108</v>
      </c>
      <c r="P24" s="6">
        <v>44734.648611111108</v>
      </c>
      <c r="Q24" s="8">
        <v>5.4545876611892137</v>
      </c>
    </row>
    <row r="25" spans="1:17">
      <c r="A25" t="s">
        <v>9</v>
      </c>
      <c r="B25" s="5">
        <v>44734.633333333331</v>
      </c>
      <c r="C25" s="6">
        <v>44734.633333333331</v>
      </c>
      <c r="D25" s="7">
        <v>4.9345000000000005E-3</v>
      </c>
      <c r="G25" s="12">
        <v>44734.71875</v>
      </c>
      <c r="H25" s="8">
        <v>2.7390527416342646E-2</v>
      </c>
      <c r="K25" s="16">
        <v>44734.698611111111</v>
      </c>
      <c r="L25" s="8">
        <v>0.38407953616127999</v>
      </c>
      <c r="O25" s="5">
        <v>44734.654861111114</v>
      </c>
      <c r="P25" s="6">
        <v>44734.654861111114</v>
      </c>
      <c r="Q25" s="8">
        <v>5.4432045378730622</v>
      </c>
    </row>
    <row r="26" spans="1:17">
      <c r="A26" t="s">
        <v>9</v>
      </c>
      <c r="B26" s="5">
        <v>44734.636805555558</v>
      </c>
      <c r="C26" s="6">
        <v>44734.636805555558</v>
      </c>
      <c r="D26" s="8">
        <v>3.8905343723519996E-2</v>
      </c>
      <c r="G26" s="12">
        <v>44734.739583333336</v>
      </c>
      <c r="H26" s="8">
        <v>7.1340162000390631E-2</v>
      </c>
      <c r="O26" s="5">
        <v>44734.663888888892</v>
      </c>
      <c r="P26" s="6">
        <v>44734.663888888892</v>
      </c>
      <c r="Q26" s="8">
        <v>4.85785897259953</v>
      </c>
    </row>
    <row r="27" spans="1:17">
      <c r="A27" t="s">
        <v>9</v>
      </c>
      <c r="B27" s="5">
        <v>44734.640972222223</v>
      </c>
      <c r="C27" s="6">
        <v>44734.640972222223</v>
      </c>
      <c r="D27" s="8">
        <v>0.15303770582103754</v>
      </c>
      <c r="G27" s="12">
        <v>44734.760416666664</v>
      </c>
      <c r="H27" s="8">
        <v>0.16284713124938552</v>
      </c>
      <c r="K27" s="16">
        <v>44735.3125</v>
      </c>
      <c r="L27" s="8">
        <v>0.35117510561824</v>
      </c>
      <c r="O27" s="5">
        <v>44734.673611111109</v>
      </c>
      <c r="P27" s="6">
        <v>44734.673611111109</v>
      </c>
      <c r="Q27" s="8">
        <v>3.580989187887464</v>
      </c>
    </row>
    <row r="28" spans="1:17">
      <c r="A28" t="s">
        <v>9</v>
      </c>
      <c r="B28" s="5">
        <v>44734.646527777775</v>
      </c>
      <c r="C28" s="6">
        <v>44734.646527777775</v>
      </c>
      <c r="D28" s="8">
        <v>0.39575652278948653</v>
      </c>
      <c r="G28" s="12">
        <v>44734.78125</v>
      </c>
      <c r="H28" s="8">
        <v>0.29162815798401431</v>
      </c>
      <c r="K28" s="16">
        <v>44735.373611111114</v>
      </c>
      <c r="L28" s="8">
        <v>0.32623743796411997</v>
      </c>
      <c r="O28" s="5">
        <v>44734.681944444441</v>
      </c>
      <c r="P28" s="6">
        <v>44734.681944444441</v>
      </c>
      <c r="Q28" s="8">
        <v>2.0389248681844143</v>
      </c>
    </row>
    <row r="29" spans="1:17">
      <c r="A29" t="s">
        <v>9</v>
      </c>
      <c r="B29" s="5">
        <v>44734.65</v>
      </c>
      <c r="C29" s="6">
        <v>44734.65</v>
      </c>
      <c r="D29" s="8">
        <v>0.65329312387847605</v>
      </c>
      <c r="G29" s="12">
        <v>44734.802083333336</v>
      </c>
      <c r="H29" s="8">
        <v>0.41556138590205066</v>
      </c>
      <c r="K29" s="16">
        <v>44735.399305555555</v>
      </c>
      <c r="L29" s="8">
        <v>0.31222080723711998</v>
      </c>
      <c r="O29" s="5">
        <v>44734.690972222219</v>
      </c>
      <c r="P29" s="6">
        <v>44734.690972222219</v>
      </c>
      <c r="Q29" s="8">
        <v>1.6264559712502735</v>
      </c>
    </row>
    <row r="30" spans="1:17">
      <c r="A30" t="s">
        <v>9</v>
      </c>
      <c r="B30" s="5">
        <v>44734.654166666667</v>
      </c>
      <c r="C30" s="6">
        <v>44734.654166666667</v>
      </c>
      <c r="D30" s="8">
        <v>1.0311231429575325</v>
      </c>
      <c r="K30" s="16">
        <v>44735.414583333331</v>
      </c>
      <c r="L30" s="8">
        <v>0.29518778200747997</v>
      </c>
      <c r="O30" s="5">
        <v>44734.697222222225</v>
      </c>
      <c r="P30" s="6">
        <v>44734.697222222225</v>
      </c>
      <c r="Q30" s="8">
        <v>1.5645037504999704</v>
      </c>
    </row>
    <row r="31" spans="1:17">
      <c r="A31" t="s">
        <v>9</v>
      </c>
      <c r="B31" s="5">
        <v>44734.657638888886</v>
      </c>
      <c r="C31" s="6">
        <v>44734.657638888886</v>
      </c>
      <c r="D31" s="8">
        <v>1.397251872532149</v>
      </c>
      <c r="G31" s="12">
        <v>44735.3125</v>
      </c>
      <c r="H31" s="8">
        <v>0.31907175594568132</v>
      </c>
    </row>
    <row r="32" spans="1:17">
      <c r="A32" t="s">
        <v>9</v>
      </c>
      <c r="B32" s="5">
        <v>44734.661805555559</v>
      </c>
      <c r="C32" s="6">
        <v>44734.661805555559</v>
      </c>
      <c r="D32" s="8">
        <v>1.8316383250054291</v>
      </c>
      <c r="G32" s="12">
        <v>44735.37222222222</v>
      </c>
      <c r="H32" s="8">
        <v>0.28206367063965776</v>
      </c>
      <c r="O32" s="5">
        <v>44735.310416666667</v>
      </c>
      <c r="P32" s="6">
        <v>44735.310416666667</v>
      </c>
      <c r="Q32" s="8">
        <v>3.8870120974747541E-2</v>
      </c>
    </row>
    <row r="33" spans="1:17">
      <c r="A33" t="s">
        <v>9</v>
      </c>
      <c r="B33" s="5">
        <v>44734.667361111111</v>
      </c>
      <c r="C33" s="6">
        <v>44734.667361111111</v>
      </c>
      <c r="D33" s="8">
        <v>2.2190831832398987</v>
      </c>
      <c r="G33" s="12">
        <v>44735.4</v>
      </c>
      <c r="H33" s="8">
        <v>0.26452410264470466</v>
      </c>
      <c r="O33" s="5">
        <v>44735.37777777778</v>
      </c>
      <c r="P33" s="6">
        <v>44735.37777777778</v>
      </c>
      <c r="Q33" s="8">
        <v>3.4666682815550624E-2</v>
      </c>
    </row>
    <row r="34" spans="1:17">
      <c r="A34" t="s">
        <v>9</v>
      </c>
      <c r="B34" s="5">
        <v>44734.672222222223</v>
      </c>
      <c r="C34" s="6">
        <v>44734.672222222223</v>
      </c>
      <c r="D34" s="8">
        <v>2.5255159001199816</v>
      </c>
      <c r="G34" s="12">
        <v>44735.415277777778</v>
      </c>
      <c r="H34" s="8">
        <v>0.25862093022140481</v>
      </c>
      <c r="O34" s="5">
        <v>44735.398611111108</v>
      </c>
      <c r="P34" s="6">
        <v>44735.398611111108</v>
      </c>
      <c r="Q34" s="8">
        <v>2.9159330360535123E-2</v>
      </c>
    </row>
    <row r="35" spans="1:17">
      <c r="A35" t="s">
        <v>9</v>
      </c>
      <c r="B35" s="5">
        <v>44734.677777777775</v>
      </c>
      <c r="C35" s="6">
        <v>44734.677777777775</v>
      </c>
      <c r="D35" s="8">
        <v>2.6325537101366416</v>
      </c>
    </row>
    <row r="36" spans="1:17">
      <c r="A36" t="s">
        <v>9</v>
      </c>
      <c r="B36" s="5">
        <v>44734.682638888888</v>
      </c>
      <c r="C36" s="6">
        <v>44734.682638888888</v>
      </c>
      <c r="D36" s="8">
        <v>2.5429087789520826</v>
      </c>
    </row>
    <row r="37" spans="1:17">
      <c r="A37" t="s">
        <v>9</v>
      </c>
      <c r="B37" s="5">
        <v>44734.689583333333</v>
      </c>
      <c r="C37" s="6">
        <v>44734.689583333333</v>
      </c>
      <c r="D37" s="8">
        <v>2.6196096524467039</v>
      </c>
    </row>
    <row r="38" spans="1:17">
      <c r="A38" t="s">
        <v>9</v>
      </c>
      <c r="B38" s="5">
        <v>44734.694444444445</v>
      </c>
      <c r="C38" s="6">
        <v>44734.694444444445</v>
      </c>
      <c r="D38" s="8">
        <v>2.8709795541694718</v>
      </c>
    </row>
    <row r="39" spans="1:17">
      <c r="A39" t="s">
        <v>9</v>
      </c>
      <c r="B39" s="5">
        <v>44734.699305555558</v>
      </c>
      <c r="C39" s="6">
        <v>44734.699305555558</v>
      </c>
      <c r="D39" s="8">
        <v>2.867543375412223</v>
      </c>
    </row>
    <row r="40" spans="1:17">
      <c r="A40" t="s">
        <v>9</v>
      </c>
      <c r="B40" s="5">
        <v>44734.708333333336</v>
      </c>
      <c r="C40" s="6">
        <v>44734.708333333336</v>
      </c>
      <c r="D40" s="8">
        <v>2.7561520469975007</v>
      </c>
    </row>
    <row r="41" spans="1:17">
      <c r="A41" t="s">
        <v>9</v>
      </c>
      <c r="B41" s="5">
        <v>44734.709722222222</v>
      </c>
      <c r="C41" s="6">
        <v>44734.709722222222</v>
      </c>
      <c r="D41" s="8">
        <v>2.6814560173624424</v>
      </c>
    </row>
    <row r="42" spans="1:17">
      <c r="A42" t="s">
        <v>82</v>
      </c>
      <c r="B42" s="5">
        <v>44734.739583333336</v>
      </c>
      <c r="C42" s="6">
        <v>44734.739583333336</v>
      </c>
      <c r="D42" s="8">
        <v>1.8224237772122005</v>
      </c>
    </row>
    <row r="43" spans="1:17">
      <c r="A43" t="s">
        <v>82</v>
      </c>
      <c r="B43" s="5">
        <v>44734.78125</v>
      </c>
      <c r="C43" s="6">
        <v>44734.78125</v>
      </c>
      <c r="D43" s="8">
        <v>1.2686415497535974</v>
      </c>
    </row>
    <row r="44" spans="1:17">
      <c r="A44" t="s">
        <v>82</v>
      </c>
      <c r="B44" s="5">
        <v>44734.822916666701</v>
      </c>
      <c r="C44" s="6">
        <v>44734.822916666701</v>
      </c>
      <c r="D44" s="8">
        <v>0.91228695109635072</v>
      </c>
    </row>
    <row r="45" spans="1:17">
      <c r="A45" t="s">
        <v>82</v>
      </c>
      <c r="B45" s="5">
        <v>44734.864583333401</v>
      </c>
      <c r="C45" s="6">
        <v>44734.864583333401</v>
      </c>
      <c r="D45" s="8">
        <v>0.68955890499471906</v>
      </c>
    </row>
    <row r="46" spans="1:17">
      <c r="A46" t="s">
        <v>82</v>
      </c>
      <c r="B46" s="5">
        <v>44734.90625</v>
      </c>
      <c r="C46" s="6">
        <v>44734.90625</v>
      </c>
      <c r="D46" s="8">
        <v>0.48188657817801001</v>
      </c>
    </row>
    <row r="47" spans="1:17">
      <c r="A47" t="s">
        <v>82</v>
      </c>
      <c r="B47" s="5">
        <v>44734.947916666701</v>
      </c>
      <c r="C47" s="6">
        <v>44734.947916666701</v>
      </c>
      <c r="D47" s="8">
        <v>0.40322719038427202</v>
      </c>
    </row>
    <row r="48" spans="1:17">
      <c r="A48" t="s">
        <v>82</v>
      </c>
      <c r="B48" s="5">
        <v>44734.989583333401</v>
      </c>
      <c r="C48" s="6">
        <v>44734.989583333401</v>
      </c>
      <c r="D48" s="8">
        <v>0.32076011320138137</v>
      </c>
    </row>
    <row r="49" spans="1:4">
      <c r="A49" t="s">
        <v>82</v>
      </c>
      <c r="B49" s="5">
        <v>44735.031250000102</v>
      </c>
      <c r="C49" s="6">
        <v>44735.031250000102</v>
      </c>
      <c r="D49" s="8">
        <v>0.25416523129305624</v>
      </c>
    </row>
    <row r="50" spans="1:4">
      <c r="A50" t="s">
        <v>82</v>
      </c>
      <c r="B50" s="5">
        <v>44735.072916666802</v>
      </c>
      <c r="C50" s="6">
        <v>44735.072916666802</v>
      </c>
      <c r="D50" s="8">
        <v>0.19889344968965064</v>
      </c>
    </row>
    <row r="51" spans="1:4">
      <c r="A51" t="s">
        <v>82</v>
      </c>
      <c r="B51" s="5">
        <v>44735.114583333336</v>
      </c>
      <c r="C51" s="6">
        <v>44735.114583333336</v>
      </c>
      <c r="D51" s="8">
        <v>0.17660002643588721</v>
      </c>
    </row>
    <row r="52" spans="1:4">
      <c r="A52" t="s">
        <v>82</v>
      </c>
      <c r="B52" s="5">
        <v>44735.15625</v>
      </c>
      <c r="C52" s="6">
        <v>44735.15625</v>
      </c>
      <c r="D52" s="8">
        <v>0.13504580058410967</v>
      </c>
    </row>
    <row r="53" spans="1:4">
      <c r="A53" t="s">
        <v>82</v>
      </c>
      <c r="B53" s="5">
        <v>44735.197916666701</v>
      </c>
      <c r="C53" s="6">
        <v>44735.197916666701</v>
      </c>
      <c r="D53" s="8">
        <v>0.11356894673411747</v>
      </c>
    </row>
    <row r="54" spans="1:4">
      <c r="A54" t="s">
        <v>82</v>
      </c>
      <c r="B54" s="5">
        <v>44735.239583333401</v>
      </c>
      <c r="C54" s="6">
        <v>44735.239583333401</v>
      </c>
      <c r="D54" s="8">
        <v>9.6313902648288652E-2</v>
      </c>
    </row>
    <row r="55" spans="1:4">
      <c r="A55" t="s">
        <v>82</v>
      </c>
      <c r="B55" s="5">
        <v>44735.28125</v>
      </c>
      <c r="C55" s="6">
        <v>44735.28125</v>
      </c>
      <c r="D55" s="8">
        <v>8.3218809604062E-2</v>
      </c>
    </row>
    <row r="56" spans="1:4">
      <c r="A56" t="s">
        <v>9</v>
      </c>
      <c r="B56" s="5">
        <v>44735.309027777781</v>
      </c>
      <c r="C56" s="6">
        <v>44735.309027777781</v>
      </c>
      <c r="D56" s="8">
        <v>8.3181622416496015E-2</v>
      </c>
    </row>
    <row r="57" spans="1:4">
      <c r="A57" t="s">
        <v>9</v>
      </c>
      <c r="B57" s="5">
        <v>44735.369444444441</v>
      </c>
      <c r="C57" s="6">
        <v>44735.369444444441</v>
      </c>
      <c r="D57" s="8">
        <v>6.4784593236772103E-2</v>
      </c>
    </row>
    <row r="58" spans="1:4">
      <c r="A58" t="s">
        <v>9</v>
      </c>
      <c r="B58" s="5">
        <v>44735.4</v>
      </c>
      <c r="C58" s="6">
        <v>44735.4</v>
      </c>
      <c r="D58" s="8">
        <v>5.8308008347786502E-2</v>
      </c>
    </row>
    <row r="59" spans="1:4">
      <c r="A59" t="s">
        <v>9</v>
      </c>
      <c r="B59" s="5">
        <v>44735.413888888892</v>
      </c>
      <c r="C59" s="6">
        <v>44735.413888888892</v>
      </c>
      <c r="D59" s="8">
        <v>5.7820005323038097E-2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7531-8392-BD41-96EE-543DFEC44F37}">
  <dimension ref="A3:X86"/>
  <sheetViews>
    <sheetView topLeftCell="H1" workbookViewId="0">
      <selection activeCell="G37" sqref="G37"/>
    </sheetView>
  </sheetViews>
  <sheetFormatPr defaultColWidth="10.6640625" defaultRowHeight="15.5"/>
  <cols>
    <col min="1" max="1" width="17.33203125" customWidth="1"/>
    <col min="3" max="3" width="13.33203125" customWidth="1"/>
    <col min="6" max="6" width="14" customWidth="1"/>
  </cols>
  <sheetData>
    <row r="3" spans="1:9">
      <c r="A3" s="15" t="s">
        <v>0</v>
      </c>
      <c r="B3" s="1">
        <v>44768</v>
      </c>
      <c r="C3" s="15"/>
      <c r="G3" t="s">
        <v>86</v>
      </c>
      <c r="H3">
        <v>10000</v>
      </c>
      <c r="I3" t="s">
        <v>87</v>
      </c>
    </row>
    <row r="4" spans="1:9">
      <c r="A4" s="15" t="s">
        <v>1</v>
      </c>
      <c r="B4" s="2">
        <v>0.41597222222222219</v>
      </c>
      <c r="C4" s="15"/>
      <c r="G4" t="s">
        <v>88</v>
      </c>
      <c r="H4">
        <v>296.3</v>
      </c>
    </row>
    <row r="5" spans="1:9">
      <c r="A5" s="15" t="s">
        <v>2</v>
      </c>
      <c r="B5" s="3">
        <v>50</v>
      </c>
      <c r="C5" s="15" t="s">
        <v>3</v>
      </c>
    </row>
    <row r="6" spans="1:9">
      <c r="A6" s="15" t="s">
        <v>4</v>
      </c>
      <c r="B6" s="4">
        <v>3400</v>
      </c>
      <c r="C6" s="15" t="s">
        <v>3</v>
      </c>
    </row>
    <row r="10" spans="1:9">
      <c r="A10" t="s">
        <v>12</v>
      </c>
      <c r="B10" t="s">
        <v>13</v>
      </c>
      <c r="C10" t="s">
        <v>98</v>
      </c>
    </row>
    <row r="12" spans="1:9">
      <c r="B12" t="s">
        <v>14</v>
      </c>
      <c r="C12" t="s">
        <v>99</v>
      </c>
    </row>
    <row r="13" spans="1:9">
      <c r="B13" t="s">
        <v>41</v>
      </c>
      <c r="C13" t="s">
        <v>17</v>
      </c>
    </row>
    <row r="14" spans="1:9">
      <c r="C14" t="s">
        <v>18</v>
      </c>
    </row>
    <row r="15" spans="1:9">
      <c r="C15" t="s">
        <v>17</v>
      </c>
    </row>
    <row r="18" spans="1:24">
      <c r="A18" t="s">
        <v>10</v>
      </c>
      <c r="F18" t="s">
        <v>25</v>
      </c>
      <c r="J18" t="s">
        <v>27</v>
      </c>
      <c r="N18" t="s">
        <v>233</v>
      </c>
      <c r="R18" s="23" t="s">
        <v>29</v>
      </c>
      <c r="V18" s="50" t="s">
        <v>234</v>
      </c>
    </row>
    <row r="19" spans="1:24">
      <c r="A19" t="s">
        <v>11</v>
      </c>
      <c r="B19" s="4">
        <v>101</v>
      </c>
      <c r="C19" t="s">
        <v>3</v>
      </c>
      <c r="F19" t="s">
        <v>11</v>
      </c>
      <c r="G19" s="4">
        <v>31</v>
      </c>
      <c r="H19" t="s">
        <v>3</v>
      </c>
      <c r="J19" t="s">
        <v>11</v>
      </c>
      <c r="K19" s="4">
        <v>577</v>
      </c>
      <c r="L19" t="s">
        <v>3</v>
      </c>
      <c r="N19" t="s">
        <v>11</v>
      </c>
      <c r="O19" s="4">
        <v>2</v>
      </c>
      <c r="P19" t="s">
        <v>3</v>
      </c>
    </row>
    <row r="21" spans="1:24">
      <c r="A21" t="s">
        <v>5</v>
      </c>
      <c r="B21" t="s">
        <v>6</v>
      </c>
      <c r="C21" t="s">
        <v>7</v>
      </c>
      <c r="D21" t="s">
        <v>8</v>
      </c>
      <c r="F21" t="s">
        <v>7</v>
      </c>
      <c r="G21" t="s">
        <v>8</v>
      </c>
      <c r="J21" t="s">
        <v>7</v>
      </c>
      <c r="K21" t="s">
        <v>8</v>
      </c>
      <c r="N21" t="s">
        <v>6</v>
      </c>
      <c r="O21" t="s">
        <v>7</v>
      </c>
      <c r="P21" t="s">
        <v>8</v>
      </c>
      <c r="R21" t="s">
        <v>5</v>
      </c>
      <c r="S21" t="s">
        <v>7</v>
      </c>
      <c r="T21" t="s">
        <v>235</v>
      </c>
      <c r="V21" t="s">
        <v>5</v>
      </c>
      <c r="W21" t="s">
        <v>7</v>
      </c>
      <c r="X21" t="s">
        <v>235</v>
      </c>
    </row>
    <row r="22" spans="1:24">
      <c r="A22" t="s">
        <v>9</v>
      </c>
      <c r="B22" s="5">
        <v>44768.489583333336</v>
      </c>
      <c r="C22" s="16">
        <v>44768.489583333336</v>
      </c>
      <c r="D22">
        <v>0</v>
      </c>
      <c r="F22" s="16">
        <v>44768.651388888997</v>
      </c>
      <c r="G22">
        <v>0</v>
      </c>
      <c r="J22" s="16">
        <v>44768.465277777781</v>
      </c>
      <c r="K22">
        <v>0</v>
      </c>
      <c r="O22" s="16">
        <v>44768.510416666664</v>
      </c>
      <c r="P22" s="8">
        <v>2.35705777780551</v>
      </c>
      <c r="R22" t="s">
        <v>9</v>
      </c>
      <c r="S22" s="16">
        <v>44768.504861111112</v>
      </c>
      <c r="T22" s="8">
        <v>0.90873969445821001</v>
      </c>
      <c r="V22" t="s">
        <v>9</v>
      </c>
      <c r="W22" s="16">
        <v>44768.457638888889</v>
      </c>
      <c r="X22" s="8">
        <v>0.33895019957619005</v>
      </c>
    </row>
    <row r="23" spans="1:24">
      <c r="A23" t="s">
        <v>9</v>
      </c>
      <c r="B23" s="5">
        <v>44768.493055555555</v>
      </c>
      <c r="C23" s="16">
        <v>44768.493055555555</v>
      </c>
      <c r="D23">
        <v>0</v>
      </c>
      <c r="F23" s="16">
        <v>44768.672222222398</v>
      </c>
      <c r="G23">
        <v>0</v>
      </c>
      <c r="J23" s="16">
        <v>44768.46875</v>
      </c>
      <c r="K23">
        <v>0</v>
      </c>
      <c r="O23" s="16">
        <v>44768.529166666667</v>
      </c>
      <c r="P23" s="8">
        <v>1.7897836127641602</v>
      </c>
      <c r="R23" t="s">
        <v>9</v>
      </c>
      <c r="S23" s="16">
        <v>44768.52847222222</v>
      </c>
      <c r="T23" s="8">
        <v>1.4519737095479199</v>
      </c>
    </row>
    <row r="24" spans="1:24">
      <c r="A24" t="s">
        <v>9</v>
      </c>
      <c r="B24" s="5">
        <v>44768.496527777781</v>
      </c>
      <c r="C24" s="16">
        <v>44768.496527777781</v>
      </c>
      <c r="D24">
        <v>0</v>
      </c>
      <c r="F24" s="16">
        <v>44768.693055555799</v>
      </c>
      <c r="G24">
        <v>0</v>
      </c>
      <c r="J24" s="16">
        <v>44768.472222222219</v>
      </c>
      <c r="K24">
        <v>0</v>
      </c>
      <c r="O24" s="16">
        <v>44768.557638888888</v>
      </c>
      <c r="P24" s="8">
        <v>0.92397634863807998</v>
      </c>
      <c r="R24" t="s">
        <v>9</v>
      </c>
      <c r="S24" s="16">
        <v>44768.552083333336</v>
      </c>
      <c r="T24" s="8">
        <v>1.4563235473734402</v>
      </c>
    </row>
    <row r="25" spans="1:24">
      <c r="A25" t="s">
        <v>9</v>
      </c>
      <c r="B25" s="5">
        <v>44768.5</v>
      </c>
      <c r="C25" s="16">
        <v>44768.5</v>
      </c>
      <c r="D25" s="8">
        <v>3.8732991259931342E-2</v>
      </c>
      <c r="F25" s="16">
        <v>44769.302777777775</v>
      </c>
      <c r="G25" s="8">
        <v>0.13851278714508802</v>
      </c>
      <c r="J25" s="16">
        <v>44768.474999999999</v>
      </c>
      <c r="K25" s="8">
        <v>5.6008625245744102E-4</v>
      </c>
      <c r="O25" s="16">
        <v>44768.568749999999</v>
      </c>
      <c r="P25" s="8">
        <v>0.69290912675469007</v>
      </c>
      <c r="R25" t="s">
        <v>9</v>
      </c>
      <c r="S25" s="16">
        <v>44768.570833333331</v>
      </c>
      <c r="T25" s="8">
        <v>1.2737298359443199</v>
      </c>
    </row>
    <row r="26" spans="1:24">
      <c r="A26" t="s">
        <v>9</v>
      </c>
      <c r="B26" s="5">
        <v>44768.504861111112</v>
      </c>
      <c r="C26" s="16">
        <v>44768.504861111112</v>
      </c>
      <c r="D26" s="8">
        <v>4.6130752906080735E-2</v>
      </c>
      <c r="F26" s="16">
        <v>44769.349305555559</v>
      </c>
      <c r="G26" s="8">
        <v>0.12821513499789802</v>
      </c>
      <c r="J26" s="16">
        <v>44768.476388888892</v>
      </c>
      <c r="K26" s="8">
        <v>1.3208303520701733E-2</v>
      </c>
      <c r="O26" s="16">
        <v>44768.59652777778</v>
      </c>
      <c r="P26" s="8">
        <v>0.40199273445256006</v>
      </c>
      <c r="R26" t="s">
        <v>9</v>
      </c>
      <c r="S26" s="16">
        <v>44768.579861111109</v>
      </c>
      <c r="T26" s="8">
        <v>1.1707128731262899</v>
      </c>
    </row>
    <row r="27" spans="1:24">
      <c r="A27" t="s">
        <v>9</v>
      </c>
      <c r="B27" s="5">
        <v>44768.508333333331</v>
      </c>
      <c r="C27" s="16">
        <v>44768.508333333331</v>
      </c>
      <c r="D27" s="8">
        <v>7.3215622235100003E-2</v>
      </c>
      <c r="F27" s="16">
        <v>44769.38958333333</v>
      </c>
      <c r="G27" s="8">
        <v>0.11797074730343401</v>
      </c>
      <c r="J27" s="16">
        <v>44768.479861111111</v>
      </c>
      <c r="K27" s="8">
        <v>5.2086273211230001E-2</v>
      </c>
      <c r="O27" s="16">
        <v>44768.61041666667</v>
      </c>
      <c r="P27" s="8">
        <v>0.30458148753727005</v>
      </c>
      <c r="R27" t="s">
        <v>9</v>
      </c>
      <c r="S27" s="16">
        <v>44768.592361111114</v>
      </c>
      <c r="T27" s="8">
        <v>1.1125535082851101</v>
      </c>
    </row>
    <row r="28" spans="1:24">
      <c r="A28" t="s">
        <v>9</v>
      </c>
      <c r="B28" s="5">
        <v>44768.511805555558</v>
      </c>
      <c r="C28" s="16">
        <v>44768.511805555558</v>
      </c>
      <c r="D28" s="8">
        <v>0.13903338500786999</v>
      </c>
      <c r="F28" s="16">
        <v>44769.451388888891</v>
      </c>
      <c r="G28" s="8">
        <v>0.100819739818878</v>
      </c>
      <c r="J28" s="16">
        <v>44768.48333333333</v>
      </c>
      <c r="K28" s="8">
        <v>0.14934670733868999</v>
      </c>
      <c r="O28" s="16">
        <v>44768.649305555555</v>
      </c>
      <c r="P28" s="8">
        <v>0.18029196918427001</v>
      </c>
      <c r="R28" t="s">
        <v>9</v>
      </c>
      <c r="S28" s="16">
        <v>44769.352083333331</v>
      </c>
      <c r="T28" s="8">
        <v>3.1994101173296E-2</v>
      </c>
    </row>
    <row r="29" spans="1:24">
      <c r="A29" t="s">
        <v>9</v>
      </c>
      <c r="B29" s="5">
        <v>44768.515277777777</v>
      </c>
      <c r="C29" s="16">
        <v>44768.515277777777</v>
      </c>
      <c r="D29" s="8">
        <v>0.23721998651913001</v>
      </c>
      <c r="F29" s="16">
        <v>44769.504166666666</v>
      </c>
      <c r="G29" s="8">
        <v>8.968054731406401E-2</v>
      </c>
      <c r="J29" s="16">
        <v>44768.486805555556</v>
      </c>
      <c r="K29" s="8">
        <v>0.32249285567934</v>
      </c>
      <c r="O29" s="16">
        <v>44768.67291666667</v>
      </c>
      <c r="P29" s="8">
        <v>0.14651184555712002</v>
      </c>
      <c r="R29" t="s">
        <v>9</v>
      </c>
      <c r="S29" s="16">
        <v>44769.454861111109</v>
      </c>
      <c r="T29" s="8">
        <v>2.4898973817686E-2</v>
      </c>
    </row>
    <row r="30" spans="1:24">
      <c r="A30" t="s">
        <v>9</v>
      </c>
      <c r="B30" s="5">
        <v>44768.518750000003</v>
      </c>
      <c r="C30" s="16">
        <v>44768.518750000003</v>
      </c>
      <c r="D30" s="8">
        <v>0.40129689888696002</v>
      </c>
      <c r="F30" s="16">
        <v>44769.57708333333</v>
      </c>
      <c r="G30" s="8">
        <v>8.0334138386417994E-2</v>
      </c>
      <c r="J30" s="16">
        <v>44768.490277777775</v>
      </c>
      <c r="K30" s="8">
        <v>0.49236836436229009</v>
      </c>
      <c r="O30" s="16">
        <v>44769.460416666669</v>
      </c>
      <c r="P30" s="8">
        <v>8.2233558240000001E-3</v>
      </c>
    </row>
    <row r="31" spans="1:24">
      <c r="A31" t="s">
        <v>9</v>
      </c>
      <c r="B31" s="5">
        <v>44768.522222222222</v>
      </c>
      <c r="C31" s="16">
        <v>44768.522222222222</v>
      </c>
      <c r="D31" s="8">
        <v>0.59620254571176001</v>
      </c>
      <c r="F31" s="16">
        <v>44769.63958333333</v>
      </c>
      <c r="G31" s="8">
        <v>7.0633141683313999E-2</v>
      </c>
      <c r="J31" s="16">
        <v>44768.493750000001</v>
      </c>
      <c r="K31" s="8">
        <v>0.61269010944000002</v>
      </c>
      <c r="N31" s="5"/>
      <c r="O31" s="6"/>
      <c r="P31" s="8"/>
    </row>
    <row r="32" spans="1:24">
      <c r="A32" t="s">
        <v>9</v>
      </c>
      <c r="B32" s="5">
        <v>44768.525694444441</v>
      </c>
      <c r="C32" s="16">
        <v>44768.525694444441</v>
      </c>
      <c r="D32" s="8">
        <v>0.81093624890510996</v>
      </c>
      <c r="F32" s="16">
        <v>44769.69027777778</v>
      </c>
      <c r="G32" s="8">
        <v>6.6036230468749998E-2</v>
      </c>
      <c r="J32" s="16">
        <v>44768.49722222222</v>
      </c>
      <c r="K32" s="8">
        <v>0.7350485171141099</v>
      </c>
    </row>
    <row r="33" spans="1:16">
      <c r="A33" t="s">
        <v>9</v>
      </c>
      <c r="B33" s="5">
        <v>44768.529166666667</v>
      </c>
      <c r="C33" s="16">
        <v>44768.529166666667</v>
      </c>
      <c r="D33" s="8">
        <v>1.01776266983527</v>
      </c>
      <c r="F33" s="12"/>
      <c r="G33" s="8"/>
      <c r="J33" s="16">
        <v>44768.500694444447</v>
      </c>
      <c r="K33" s="8">
        <v>0.86835378790008</v>
      </c>
      <c r="N33" s="5"/>
      <c r="O33" s="6"/>
      <c r="P33" s="8"/>
    </row>
    <row r="34" spans="1:16">
      <c r="A34" t="s">
        <v>9</v>
      </c>
      <c r="B34" s="5">
        <v>44768.532638888886</v>
      </c>
      <c r="C34" s="16">
        <v>44768.532638888886</v>
      </c>
      <c r="D34" s="8">
        <v>1.1808790354230301</v>
      </c>
      <c r="F34" s="12"/>
      <c r="G34" s="8"/>
      <c r="J34" s="16">
        <v>44768.505555555559</v>
      </c>
      <c r="K34" s="8">
        <v>1.0349007378699999</v>
      </c>
      <c r="N34" s="5"/>
      <c r="O34" s="6"/>
      <c r="P34" s="8"/>
    </row>
    <row r="35" spans="1:16">
      <c r="A35" t="s">
        <v>9</v>
      </c>
      <c r="B35" s="5">
        <v>44768.536805555559</v>
      </c>
      <c r="C35" s="16">
        <v>44768.536805555559</v>
      </c>
      <c r="D35" s="8">
        <v>1.3982290949891101</v>
      </c>
      <c r="F35" s="12"/>
      <c r="G35" s="8"/>
      <c r="J35" s="16">
        <v>44768.509027777778</v>
      </c>
      <c r="K35" s="8">
        <v>1.0978986137606399</v>
      </c>
      <c r="N35" s="5"/>
      <c r="O35" s="6"/>
      <c r="P35" s="8"/>
    </row>
    <row r="36" spans="1:16">
      <c r="A36" t="s">
        <v>9</v>
      </c>
      <c r="B36" s="5">
        <v>44768.540277777778</v>
      </c>
      <c r="C36" s="16">
        <v>44768.540277777778</v>
      </c>
      <c r="D36" s="8">
        <v>1.5515109960937501</v>
      </c>
      <c r="J36" s="16">
        <v>44768.512499999997</v>
      </c>
      <c r="K36" s="8">
        <v>1.1717383164678301</v>
      </c>
    </row>
    <row r="37" spans="1:16">
      <c r="A37" t="s">
        <v>9</v>
      </c>
      <c r="B37" s="5">
        <v>44768.544444444444</v>
      </c>
      <c r="C37" s="16">
        <v>44768.544444444444</v>
      </c>
      <c r="D37" s="8">
        <v>1.65287859227328</v>
      </c>
      <c r="J37" s="16">
        <v>44768.515972222223</v>
      </c>
      <c r="K37" s="8">
        <v>1.26933962374875</v>
      </c>
    </row>
    <row r="38" spans="1:16">
      <c r="A38" t="s">
        <v>9</v>
      </c>
      <c r="B38" s="5">
        <v>44768.548611111109</v>
      </c>
      <c r="C38" s="16">
        <v>44768.548611111109</v>
      </c>
      <c r="D38" s="8">
        <v>1.7770601996616899</v>
      </c>
      <c r="J38" s="16">
        <v>44768.520138888889</v>
      </c>
      <c r="K38" s="8">
        <v>1.3617422664547298</v>
      </c>
    </row>
    <row r="39" spans="1:16">
      <c r="A39" t="s">
        <v>9</v>
      </c>
      <c r="B39" s="5">
        <v>44768.552083333336</v>
      </c>
      <c r="C39" s="16">
        <v>44768.552083333336</v>
      </c>
      <c r="D39" s="8">
        <v>1.7635708471623099</v>
      </c>
      <c r="J39" s="16">
        <v>44768.524305555555</v>
      </c>
      <c r="K39" s="8">
        <v>1.36287643640875</v>
      </c>
    </row>
    <row r="40" spans="1:16">
      <c r="A40" t="s">
        <v>9</v>
      </c>
      <c r="B40" s="5">
        <v>44768.555555555598</v>
      </c>
      <c r="C40" s="16">
        <v>44768.555555555598</v>
      </c>
      <c r="D40" s="8">
        <v>1.7826138540832801</v>
      </c>
      <c r="J40" s="16">
        <v>44768.527777777781</v>
      </c>
      <c r="K40" s="8">
        <v>1.36432659232872</v>
      </c>
    </row>
    <row r="41" spans="1:16">
      <c r="A41" t="s">
        <v>9</v>
      </c>
      <c r="B41" s="5">
        <v>44768.559027777897</v>
      </c>
      <c r="C41" s="16">
        <v>44768.559027777897</v>
      </c>
      <c r="D41" s="8">
        <v>1.9359240904087498</v>
      </c>
      <c r="J41" s="16">
        <v>44768.533333333333</v>
      </c>
      <c r="K41" s="8">
        <v>1.35350742715896</v>
      </c>
    </row>
    <row r="42" spans="1:16">
      <c r="A42" t="s">
        <v>9</v>
      </c>
      <c r="B42" s="5">
        <v>44768.562500000196</v>
      </c>
      <c r="C42" s="16">
        <v>44768.562500000196</v>
      </c>
      <c r="D42" s="8">
        <v>1.9995970027875702</v>
      </c>
      <c r="J42" s="16">
        <v>44768.541666666664</v>
      </c>
      <c r="K42" s="8">
        <v>1.3943201010099999</v>
      </c>
    </row>
    <row r="43" spans="1:16">
      <c r="A43" t="s">
        <v>9</v>
      </c>
      <c r="B43" s="5">
        <v>44768.565972222197</v>
      </c>
      <c r="C43" s="16">
        <v>44768.565972222197</v>
      </c>
      <c r="D43" s="8">
        <v>2.0101348408799997</v>
      </c>
      <c r="J43" s="16">
        <v>44768.54791666667</v>
      </c>
      <c r="K43" s="8">
        <v>1.39906313248704</v>
      </c>
    </row>
    <row r="44" spans="1:16">
      <c r="A44" t="s">
        <v>9</v>
      </c>
      <c r="B44" s="5">
        <v>44768.569444444503</v>
      </c>
      <c r="C44" s="16">
        <v>44768.569444444503</v>
      </c>
      <c r="D44" s="8">
        <v>1.9782321653930399</v>
      </c>
      <c r="J44" s="16">
        <v>44768.554166666669</v>
      </c>
      <c r="K44" s="8">
        <v>1.3767907411537501</v>
      </c>
    </row>
    <row r="45" spans="1:16">
      <c r="A45" t="s">
        <v>9</v>
      </c>
      <c r="B45" s="5">
        <v>44768.572916666701</v>
      </c>
      <c r="C45" s="16">
        <v>44768.572916666701</v>
      </c>
      <c r="D45" s="8">
        <v>1.98341353037673</v>
      </c>
      <c r="J45" s="16">
        <v>44768.561111111114</v>
      </c>
      <c r="K45" s="8">
        <v>1.4400909159081299</v>
      </c>
    </row>
    <row r="46" spans="1:16">
      <c r="A46" t="s">
        <v>9</v>
      </c>
      <c r="B46" s="5">
        <v>44768.576388888898</v>
      </c>
      <c r="C46" s="16">
        <v>44768.576388888898</v>
      </c>
      <c r="D46" s="8">
        <v>1.97560416500008</v>
      </c>
      <c r="J46" s="16">
        <v>44768.568055555603</v>
      </c>
      <c r="K46" s="8">
        <v>1.4042032090694401</v>
      </c>
    </row>
    <row r="47" spans="1:16">
      <c r="A47" t="s">
        <v>9</v>
      </c>
      <c r="B47" s="5">
        <v>44768.579861111102</v>
      </c>
      <c r="C47" s="16">
        <v>44768.579861111102</v>
      </c>
      <c r="D47" s="8">
        <v>1.9631560912500001</v>
      </c>
      <c r="J47" s="16">
        <v>44768.574999999997</v>
      </c>
      <c r="K47" s="8">
        <v>1.3843574980386399</v>
      </c>
    </row>
    <row r="48" spans="1:16">
      <c r="A48" t="s">
        <v>9</v>
      </c>
      <c r="B48" s="5">
        <v>44768.586805555555</v>
      </c>
      <c r="C48" s="16">
        <v>44768.586805555555</v>
      </c>
      <c r="D48" s="8">
        <v>1.8921332621220901</v>
      </c>
      <c r="J48" s="16">
        <v>44768.583333333336</v>
      </c>
      <c r="K48" s="8">
        <v>1.33645541406357</v>
      </c>
    </row>
    <row r="49" spans="1:11">
      <c r="A49" t="s">
        <v>9</v>
      </c>
      <c r="B49" s="5">
        <v>44768.59375</v>
      </c>
      <c r="C49" s="16">
        <v>44768.59375</v>
      </c>
      <c r="D49" s="8">
        <v>1.8045698987604899</v>
      </c>
      <c r="J49" s="16">
        <v>44768.590277777781</v>
      </c>
      <c r="K49" s="8">
        <v>1.2973568765191201</v>
      </c>
    </row>
    <row r="50" spans="1:11">
      <c r="A50" t="s">
        <v>9</v>
      </c>
      <c r="B50" s="5">
        <v>44768.600694444402</v>
      </c>
      <c r="C50" s="16">
        <v>44768.600694444402</v>
      </c>
      <c r="D50" s="8">
        <v>1.73658987153408</v>
      </c>
      <c r="J50" s="16">
        <v>44768.597222222197</v>
      </c>
      <c r="K50" s="8">
        <v>1.2404277185099999</v>
      </c>
    </row>
    <row r="51" spans="1:11">
      <c r="A51" t="s">
        <v>9</v>
      </c>
      <c r="B51" s="5">
        <v>44768.607638888803</v>
      </c>
      <c r="C51" s="16">
        <v>44768.607638888803</v>
      </c>
      <c r="D51" s="8">
        <v>1.6752763220456099</v>
      </c>
      <c r="J51" s="16">
        <v>44768.604166666599</v>
      </c>
      <c r="K51" s="8">
        <v>1.2288101681229699</v>
      </c>
    </row>
    <row r="52" spans="1:11">
      <c r="A52" t="s">
        <v>9</v>
      </c>
      <c r="B52" s="5">
        <v>44768.614583333336</v>
      </c>
      <c r="C52" s="16">
        <v>44768.614583333336</v>
      </c>
      <c r="D52" s="8">
        <v>1.5672917341922701</v>
      </c>
      <c r="J52" s="16">
        <v>44768.611805555556</v>
      </c>
      <c r="K52" s="8">
        <v>1.1645724380960099</v>
      </c>
    </row>
    <row r="53" spans="1:11">
      <c r="A53" t="s">
        <v>9</v>
      </c>
      <c r="B53" s="5">
        <v>44768.621527777897</v>
      </c>
      <c r="C53" s="16">
        <v>44768.621527777897</v>
      </c>
      <c r="D53" s="8">
        <v>1.46286528026047</v>
      </c>
      <c r="J53" s="16">
        <v>44768.618055555555</v>
      </c>
      <c r="K53" s="8">
        <v>1.1368627196682901</v>
      </c>
    </row>
    <row r="54" spans="1:11">
      <c r="A54" t="s">
        <v>9</v>
      </c>
      <c r="B54" s="5">
        <v>44768.628472222503</v>
      </c>
      <c r="C54" s="16">
        <v>44768.628472222503</v>
      </c>
      <c r="D54" s="8">
        <v>1.3402528182026401</v>
      </c>
      <c r="J54" s="16">
        <v>44768.625</v>
      </c>
      <c r="K54" s="8">
        <v>1.1172448441401599</v>
      </c>
    </row>
    <row r="55" spans="1:11">
      <c r="A55" t="s">
        <v>9</v>
      </c>
      <c r="B55" s="5">
        <v>44768.635416667101</v>
      </c>
      <c r="C55" s="16">
        <v>44768.635416667101</v>
      </c>
      <c r="D55" s="8">
        <v>1.24178880607437</v>
      </c>
      <c r="J55" s="16">
        <v>44768.631944444402</v>
      </c>
      <c r="K55" s="8">
        <v>1.0963142873437499</v>
      </c>
    </row>
    <row r="56" spans="1:11">
      <c r="A56" t="s">
        <v>9</v>
      </c>
      <c r="B56" s="5">
        <v>44768.642361111699</v>
      </c>
      <c r="C56" s="16">
        <v>44768.642361111699</v>
      </c>
      <c r="D56" s="8">
        <v>1.2181997730796801</v>
      </c>
      <c r="J56" s="16">
        <v>44768.638888888803</v>
      </c>
      <c r="K56" s="8">
        <v>1.0160428582300001</v>
      </c>
    </row>
    <row r="57" spans="1:11">
      <c r="A57" t="s">
        <v>9</v>
      </c>
      <c r="B57" s="5">
        <v>44768.649305556297</v>
      </c>
      <c r="C57" s="16">
        <v>44768.649305556297</v>
      </c>
      <c r="D57" s="8">
        <v>1.09642350481833</v>
      </c>
      <c r="J57" s="16">
        <v>44768.645833333198</v>
      </c>
      <c r="K57" s="8">
        <v>1.01630332171875</v>
      </c>
    </row>
    <row r="58" spans="1:11">
      <c r="A58" t="s">
        <v>9</v>
      </c>
      <c r="B58" s="5">
        <v>44768.656250000902</v>
      </c>
      <c r="C58" s="16">
        <v>44768.656250000902</v>
      </c>
      <c r="D58" s="8">
        <v>1.0638572460937501</v>
      </c>
      <c r="J58" s="16">
        <v>44768.652777777599</v>
      </c>
      <c r="K58" s="8">
        <v>0.97636187809099007</v>
      </c>
    </row>
    <row r="59" spans="1:11">
      <c r="A59" t="s">
        <v>9</v>
      </c>
      <c r="B59" s="5">
        <v>44768.6631944455</v>
      </c>
      <c r="C59" s="16">
        <v>44768.6631944455</v>
      </c>
      <c r="D59" s="8">
        <v>0.99513126767495996</v>
      </c>
      <c r="J59" s="16">
        <v>44768.659722222001</v>
      </c>
      <c r="K59" s="8">
        <v>0.99328062026999997</v>
      </c>
    </row>
    <row r="60" spans="1:11">
      <c r="A60" t="s">
        <v>9</v>
      </c>
      <c r="B60" s="5">
        <v>44768.670138890098</v>
      </c>
      <c r="C60" s="16">
        <v>44768.670138890098</v>
      </c>
      <c r="D60" s="8">
        <v>0.92446870173527995</v>
      </c>
      <c r="J60" s="16">
        <v>44768.666666666402</v>
      </c>
      <c r="K60" s="8">
        <v>0.93469463148909004</v>
      </c>
    </row>
    <row r="61" spans="1:11">
      <c r="A61" t="s">
        <v>9</v>
      </c>
      <c r="B61" s="5">
        <v>44768.677083334696</v>
      </c>
      <c r="C61" s="16">
        <v>44768.677083334696</v>
      </c>
      <c r="D61" s="8">
        <v>0.85769829012932997</v>
      </c>
      <c r="J61" s="16">
        <v>44768.673611110797</v>
      </c>
      <c r="K61" s="8">
        <v>0.88085408359744</v>
      </c>
    </row>
    <row r="62" spans="1:11">
      <c r="A62" t="s">
        <v>9</v>
      </c>
      <c r="B62" s="5">
        <v>44768.684027779302</v>
      </c>
      <c r="C62" s="16">
        <v>44768.684027779302</v>
      </c>
      <c r="D62" s="8">
        <v>0.80271794861571</v>
      </c>
      <c r="J62" s="16">
        <v>44768.680555555198</v>
      </c>
      <c r="K62" s="8">
        <v>0.85275065552448004</v>
      </c>
    </row>
    <row r="63" spans="1:11">
      <c r="A63" t="s">
        <v>9</v>
      </c>
      <c r="B63" s="5">
        <v>44768.6909722239</v>
      </c>
      <c r="C63" s="16">
        <v>44768.6909722239</v>
      </c>
      <c r="D63" s="8">
        <v>0.76707829795899007</v>
      </c>
      <c r="J63" s="16">
        <v>44768.6874999996</v>
      </c>
      <c r="K63" s="8">
        <v>0.80997515624999994</v>
      </c>
    </row>
    <row r="64" spans="1:11">
      <c r="A64" t="s">
        <v>9</v>
      </c>
      <c r="B64" s="5">
        <v>44768.697916666664</v>
      </c>
      <c r="C64" s="16">
        <v>44768.697916666664</v>
      </c>
      <c r="D64" s="8">
        <v>0.68838939096167995</v>
      </c>
      <c r="J64" s="16">
        <v>44768.698611111111</v>
      </c>
      <c r="K64" s="8">
        <v>0.73483089393495993</v>
      </c>
    </row>
    <row r="65" spans="1:11">
      <c r="A65" t="s">
        <v>108</v>
      </c>
      <c r="B65" s="5">
        <v>44768.716666666667</v>
      </c>
      <c r="C65" s="16">
        <v>44768.716666666667</v>
      </c>
      <c r="D65" s="8">
        <v>0.50968968382725</v>
      </c>
      <c r="J65" s="16">
        <v>44768.71597222222</v>
      </c>
      <c r="K65" s="8">
        <v>0.60404023642764793</v>
      </c>
    </row>
    <row r="66" spans="1:11">
      <c r="A66" t="s">
        <v>108</v>
      </c>
      <c r="B66" s="5">
        <v>44768.758333333331</v>
      </c>
      <c r="C66" s="16">
        <v>44768.758333333331</v>
      </c>
      <c r="D66" s="8">
        <v>0.36984058806609604</v>
      </c>
      <c r="J66" s="16">
        <v>44768.757638888892</v>
      </c>
      <c r="K66" s="8">
        <v>0.51976222521874993</v>
      </c>
    </row>
    <row r="67" spans="1:11">
      <c r="A67" t="s">
        <v>108</v>
      </c>
      <c r="B67" s="5">
        <v>44768.800000000003</v>
      </c>
      <c r="C67" s="16">
        <v>44768.800000000003</v>
      </c>
      <c r="D67" s="8">
        <v>0.28771814705600002</v>
      </c>
      <c r="J67" s="16">
        <v>44768.799305555556</v>
      </c>
      <c r="K67" s="8">
        <v>0.469715935523558</v>
      </c>
    </row>
    <row r="68" spans="1:11">
      <c r="A68" t="s">
        <v>108</v>
      </c>
      <c r="B68" s="5">
        <v>44768.841666666667</v>
      </c>
      <c r="C68" s="16">
        <v>44768.841666666667</v>
      </c>
      <c r="D68" s="8">
        <v>0.20785747054942402</v>
      </c>
      <c r="J68" s="16">
        <v>44768.84097222222</v>
      </c>
      <c r="K68" s="8">
        <v>0.39108631691976203</v>
      </c>
    </row>
    <row r="69" spans="1:11">
      <c r="A69" t="s">
        <v>108</v>
      </c>
      <c r="B69" s="5">
        <v>44768.883333333331</v>
      </c>
      <c r="C69" s="16">
        <v>44768.883333333331</v>
      </c>
      <c r="D69" s="8">
        <v>0.15760276018492203</v>
      </c>
      <c r="J69" s="16">
        <v>44768.861805555556</v>
      </c>
      <c r="K69" s="8">
        <v>0.34958453583489801</v>
      </c>
    </row>
    <row r="70" spans="1:11">
      <c r="A70" t="s">
        <v>108</v>
      </c>
      <c r="B70" s="5">
        <v>44768.925000000003</v>
      </c>
      <c r="C70" s="16">
        <v>44768.925000000003</v>
      </c>
      <c r="D70" s="8">
        <v>0.13539895123963203</v>
      </c>
      <c r="J70" s="16">
        <v>44769.300694444442</v>
      </c>
      <c r="K70" s="8">
        <v>4.2916145860608004E-2</v>
      </c>
    </row>
    <row r="71" spans="1:11">
      <c r="A71" t="s">
        <v>108</v>
      </c>
      <c r="B71" s="5">
        <v>44768.966666666667</v>
      </c>
      <c r="C71" s="16">
        <v>44768.966666666667</v>
      </c>
      <c r="D71" s="8">
        <v>0.11474881464651801</v>
      </c>
      <c r="J71" s="16">
        <v>44769.348611111112</v>
      </c>
      <c r="K71" s="8">
        <v>4.1246687080448007E-2</v>
      </c>
    </row>
    <row r="72" spans="1:11">
      <c r="A72" t="s">
        <v>108</v>
      </c>
      <c r="B72" s="5">
        <v>44769.008333333331</v>
      </c>
      <c r="C72" s="16">
        <v>44769.008333333331</v>
      </c>
      <c r="D72" s="8">
        <v>0.10629731843076801</v>
      </c>
      <c r="J72" s="16">
        <v>44769.388194444444</v>
      </c>
      <c r="K72" s="8">
        <v>3.6380729109392003E-2</v>
      </c>
    </row>
    <row r="73" spans="1:11">
      <c r="A73" t="s">
        <v>108</v>
      </c>
      <c r="B73" s="5">
        <v>44769.05</v>
      </c>
      <c r="C73" s="16">
        <v>44769.05</v>
      </c>
      <c r="D73" s="8">
        <v>9.7305434893274007E-2</v>
      </c>
      <c r="J73" s="16">
        <v>44769.45</v>
      </c>
      <c r="K73" s="8">
        <v>3.4826500968241997E-2</v>
      </c>
    </row>
    <row r="74" spans="1:11">
      <c r="A74" t="s">
        <v>108</v>
      </c>
      <c r="B74" s="5">
        <v>44769.091666666667</v>
      </c>
      <c r="C74" s="16">
        <v>44769.091666666667</v>
      </c>
      <c r="D74" s="8">
        <v>9.3694674546816015E-2</v>
      </c>
      <c r="J74" s="16">
        <v>44769.50277777778</v>
      </c>
      <c r="K74" s="8">
        <v>3.1519427073522004E-2</v>
      </c>
    </row>
    <row r="75" spans="1:11">
      <c r="A75" t="s">
        <v>108</v>
      </c>
      <c r="B75" s="5">
        <v>44769.133333333331</v>
      </c>
      <c r="C75" s="16">
        <v>44769.133333333331</v>
      </c>
      <c r="D75" s="8">
        <v>9.1023894781250003E-2</v>
      </c>
      <c r="J75" s="16">
        <v>44769.575694444444</v>
      </c>
      <c r="K75" s="8">
        <v>2.2157445040098003E-2</v>
      </c>
    </row>
    <row r="76" spans="1:11">
      <c r="A76" t="s">
        <v>108</v>
      </c>
      <c r="B76" s="5">
        <v>44769.175000000003</v>
      </c>
      <c r="C76" s="16">
        <v>44769.175000000003</v>
      </c>
      <c r="D76" s="8">
        <v>8.5816137097232015E-2</v>
      </c>
      <c r="J76" s="16">
        <v>44769.638194444444</v>
      </c>
      <c r="K76" s="8">
        <v>1.7002597308944E-2</v>
      </c>
    </row>
    <row r="77" spans="1:11">
      <c r="A77" t="s">
        <v>108</v>
      </c>
      <c r="B77" s="5">
        <v>44769.216666666667</v>
      </c>
      <c r="C77" s="16">
        <v>44769.216666666667</v>
      </c>
      <c r="D77" s="8">
        <v>8.3475021020946005E-2</v>
      </c>
      <c r="J77" s="16">
        <v>44769.689583333333</v>
      </c>
      <c r="K77" s="8">
        <v>3.923187202256E-3</v>
      </c>
    </row>
    <row r="78" spans="1:11">
      <c r="A78" t="s">
        <v>108</v>
      </c>
      <c r="B78" s="5">
        <v>44769.258333333331</v>
      </c>
      <c r="C78" s="16">
        <v>44769.258333333331</v>
      </c>
      <c r="D78" s="8">
        <v>7.7551582521074011E-2</v>
      </c>
    </row>
    <row r="79" spans="1:11">
      <c r="A79" t="s">
        <v>9</v>
      </c>
      <c r="B79" s="5">
        <v>44769.301388888889</v>
      </c>
      <c r="C79" s="16">
        <v>44769.301388888889</v>
      </c>
      <c r="D79" s="8">
        <v>7.3156456656896005E-2</v>
      </c>
    </row>
    <row r="80" spans="1:11">
      <c r="A80" t="s">
        <v>9</v>
      </c>
      <c r="B80" s="5">
        <v>44769.347222222219</v>
      </c>
      <c r="C80" s="16">
        <v>44769.347222222219</v>
      </c>
      <c r="D80" s="8">
        <v>6.9126874484654002E-2</v>
      </c>
    </row>
    <row r="81" spans="1:4">
      <c r="A81" t="s">
        <v>9</v>
      </c>
      <c r="B81" s="5">
        <v>44769.387499999997</v>
      </c>
      <c r="C81" s="16">
        <v>44769.387499999997</v>
      </c>
      <c r="D81" s="8">
        <v>6.4559069597696001E-2</v>
      </c>
    </row>
    <row r="82" spans="1:4">
      <c r="A82" t="s">
        <v>9</v>
      </c>
      <c r="B82" s="5">
        <v>44769.448611111111</v>
      </c>
      <c r="C82" s="16">
        <v>44769.448611111111</v>
      </c>
      <c r="D82" s="8">
        <v>6.0951328668618007E-2</v>
      </c>
    </row>
    <row r="83" spans="1:4">
      <c r="A83" t="s">
        <v>9</v>
      </c>
      <c r="B83" s="5">
        <v>44769.501388888886</v>
      </c>
      <c r="C83" s="16">
        <v>44769.501388888886</v>
      </c>
      <c r="D83" s="8">
        <v>5.6679189629136005E-2</v>
      </c>
    </row>
    <row r="84" spans="1:4">
      <c r="A84" t="s">
        <v>9</v>
      </c>
      <c r="B84" s="5">
        <v>44769.574999999997</v>
      </c>
      <c r="C84" s="16">
        <v>44769.574999999997</v>
      </c>
      <c r="D84" s="8">
        <v>5.4159389109578002E-2</v>
      </c>
    </row>
    <row r="85" spans="1:4">
      <c r="A85" t="s">
        <v>9</v>
      </c>
      <c r="B85" s="5">
        <v>44769.636805555558</v>
      </c>
      <c r="C85" s="16">
        <v>44769.636805555558</v>
      </c>
      <c r="D85" s="8">
        <v>5.0529631679250002E-2</v>
      </c>
    </row>
    <row r="86" spans="1:4">
      <c r="A86" t="s">
        <v>9</v>
      </c>
      <c r="B86" s="5">
        <v>44769.688194444447</v>
      </c>
      <c r="C86" s="16">
        <v>44769.688194444447</v>
      </c>
      <c r="D86" s="8">
        <v>4.8636084135749998E-2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8F82B-A2F0-5441-B8D9-B998A078C898}">
  <dimension ref="A3:AA61"/>
  <sheetViews>
    <sheetView topLeftCell="J8" workbookViewId="0">
      <selection activeCell="H45" sqref="H45"/>
    </sheetView>
  </sheetViews>
  <sheetFormatPr defaultColWidth="10.6640625" defaultRowHeight="15.5"/>
  <cols>
    <col min="1" max="1" width="17.6640625" customWidth="1"/>
  </cols>
  <sheetData>
    <row r="3" spans="1:26">
      <c r="A3" t="s">
        <v>0</v>
      </c>
      <c r="B3" s="1">
        <v>44771</v>
      </c>
      <c r="C3" t="s">
        <v>89</v>
      </c>
      <c r="G3" t="s">
        <v>86</v>
      </c>
      <c r="H3">
        <v>10000</v>
      </c>
      <c r="I3" t="s">
        <v>87</v>
      </c>
    </row>
    <row r="4" spans="1:26">
      <c r="A4" t="s">
        <v>1</v>
      </c>
      <c r="B4" s="2">
        <v>44771.361111111109</v>
      </c>
      <c r="G4" t="s">
        <v>90</v>
      </c>
      <c r="H4" s="4">
        <f>404-62.4</f>
        <v>341.6</v>
      </c>
      <c r="I4" t="s">
        <v>91</v>
      </c>
    </row>
    <row r="5" spans="1:26">
      <c r="A5" t="s">
        <v>2</v>
      </c>
      <c r="B5" s="3">
        <v>50</v>
      </c>
      <c r="C5" s="4"/>
    </row>
    <row r="6" spans="1:26">
      <c r="A6" t="s">
        <v>4</v>
      </c>
      <c r="B6" s="4">
        <v>3400</v>
      </c>
      <c r="C6" t="s">
        <v>3</v>
      </c>
    </row>
    <row r="9" spans="1:26">
      <c r="A9" t="s">
        <v>12</v>
      </c>
      <c r="B9" t="s">
        <v>13</v>
      </c>
      <c r="C9" t="s">
        <v>100</v>
      </c>
    </row>
    <row r="11" spans="1:26">
      <c r="B11" t="s">
        <v>14</v>
      </c>
      <c r="C11" t="s">
        <v>101</v>
      </c>
    </row>
    <row r="12" spans="1:26">
      <c r="B12" t="s">
        <v>41</v>
      </c>
      <c r="C12" t="s">
        <v>17</v>
      </c>
    </row>
    <row r="13" spans="1:26">
      <c r="C13" t="s">
        <v>18</v>
      </c>
    </row>
    <row r="14" spans="1:26">
      <c r="C14" t="s">
        <v>17</v>
      </c>
    </row>
    <row r="16" spans="1:26">
      <c r="A16" t="s">
        <v>94</v>
      </c>
      <c r="F16" t="s">
        <v>29</v>
      </c>
      <c r="J16" t="s">
        <v>93</v>
      </c>
      <c r="N16" t="s">
        <v>35</v>
      </c>
      <c r="R16" t="s">
        <v>95</v>
      </c>
      <c r="V16" t="s">
        <v>96</v>
      </c>
      <c r="Z16" t="s">
        <v>97</v>
      </c>
    </row>
    <row r="17" spans="1:27">
      <c r="A17" t="s">
        <v>11</v>
      </c>
      <c r="B17" s="4">
        <v>747</v>
      </c>
      <c r="C17" t="s">
        <v>3</v>
      </c>
      <c r="F17" t="s">
        <v>11</v>
      </c>
      <c r="G17" s="4">
        <v>27.8</v>
      </c>
      <c r="H17" t="s">
        <v>3</v>
      </c>
      <c r="J17" t="s">
        <v>11</v>
      </c>
      <c r="K17" s="4">
        <v>115</v>
      </c>
      <c r="L17" t="s">
        <v>3</v>
      </c>
      <c r="N17" t="s">
        <v>11</v>
      </c>
      <c r="O17" s="4">
        <v>3</v>
      </c>
      <c r="P17" t="s">
        <v>3</v>
      </c>
      <c r="R17" t="s">
        <v>11</v>
      </c>
      <c r="S17" s="4">
        <v>1</v>
      </c>
      <c r="T17" t="s">
        <v>3</v>
      </c>
    </row>
    <row r="19" spans="1:27">
      <c r="A19" t="s">
        <v>5</v>
      </c>
      <c r="B19" t="s">
        <v>6</v>
      </c>
      <c r="C19" t="s">
        <v>7</v>
      </c>
      <c r="D19" t="s">
        <v>8</v>
      </c>
      <c r="G19" t="s">
        <v>7</v>
      </c>
      <c r="H19" t="s">
        <v>8</v>
      </c>
      <c r="J19" t="s">
        <v>7</v>
      </c>
      <c r="K19" t="s">
        <v>7</v>
      </c>
      <c r="L19" t="s">
        <v>8</v>
      </c>
      <c r="N19" t="s">
        <v>6</v>
      </c>
      <c r="O19" t="s">
        <v>7</v>
      </c>
      <c r="P19" t="s">
        <v>8</v>
      </c>
      <c r="R19" t="s">
        <v>7</v>
      </c>
      <c r="T19" t="s">
        <v>8</v>
      </c>
      <c r="V19" t="s">
        <v>7</v>
      </c>
      <c r="W19" t="s">
        <v>8</v>
      </c>
      <c r="Z19" t="s">
        <v>7</v>
      </c>
      <c r="AA19" t="s">
        <v>8</v>
      </c>
    </row>
    <row r="20" spans="1:27">
      <c r="A20" t="s">
        <v>9</v>
      </c>
      <c r="B20" s="5">
        <v>44771.381944444445</v>
      </c>
      <c r="C20" s="16">
        <v>44771.381944444445</v>
      </c>
      <c r="D20">
        <v>0</v>
      </c>
      <c r="F20" s="5">
        <v>44771.408333333333</v>
      </c>
      <c r="G20" s="16">
        <v>44771.408333333333</v>
      </c>
      <c r="H20" s="15">
        <v>0</v>
      </c>
      <c r="J20" s="5">
        <v>44771.45208333333</v>
      </c>
      <c r="K20" s="16">
        <v>44771.45208333333</v>
      </c>
      <c r="L20">
        <v>0</v>
      </c>
      <c r="N20" s="5">
        <v>44771.395138888889</v>
      </c>
      <c r="O20" s="16">
        <v>44771.395138888889</v>
      </c>
      <c r="P20">
        <v>0</v>
      </c>
      <c r="R20" s="5">
        <v>44771.398611111108</v>
      </c>
      <c r="S20" s="16">
        <v>44771.398611111108</v>
      </c>
      <c r="T20">
        <v>0</v>
      </c>
      <c r="V20" s="16">
        <v>44771.399305555555</v>
      </c>
      <c r="W20">
        <v>0</v>
      </c>
      <c r="Z20" s="16">
        <v>44771.410416666666</v>
      </c>
      <c r="AA20" s="8">
        <v>1.5466856218005842</v>
      </c>
    </row>
    <row r="21" spans="1:27">
      <c r="A21" t="s">
        <v>9</v>
      </c>
      <c r="B21" s="5">
        <v>44771.386111111111</v>
      </c>
      <c r="C21" s="16">
        <v>44771.386111111111</v>
      </c>
      <c r="D21">
        <v>0</v>
      </c>
      <c r="F21" s="5">
        <v>44771.427083333336</v>
      </c>
      <c r="G21" s="16">
        <v>44771.427083333336</v>
      </c>
      <c r="H21" s="15">
        <v>0</v>
      </c>
      <c r="J21" s="5">
        <v>44771.460416666669</v>
      </c>
      <c r="K21" s="16">
        <v>44771.460416666669</v>
      </c>
      <c r="L21">
        <v>0</v>
      </c>
      <c r="N21" s="5">
        <v>44771.446527777778</v>
      </c>
      <c r="O21" s="16">
        <v>44771.446527777778</v>
      </c>
      <c r="P21" s="8">
        <v>1.0534942904857E-2</v>
      </c>
      <c r="R21" s="5">
        <v>44771.410416666666</v>
      </c>
      <c r="S21" s="16">
        <v>44771.410416666666</v>
      </c>
      <c r="T21" s="8">
        <v>0.81892173888255204</v>
      </c>
      <c r="V21" s="16">
        <v>44771.412499999999</v>
      </c>
      <c r="W21" s="8">
        <v>0.81892173888255204</v>
      </c>
      <c r="Z21" s="16">
        <v>44771.445138888892</v>
      </c>
      <c r="AA21" s="8">
        <v>1.7539260480937251</v>
      </c>
    </row>
    <row r="22" spans="1:27">
      <c r="A22" t="s">
        <v>9</v>
      </c>
      <c r="B22" s="5">
        <v>44771.388888888891</v>
      </c>
      <c r="C22" s="16">
        <v>44771.388888888891</v>
      </c>
      <c r="D22" s="8">
        <v>2.4839711533567999E-2</v>
      </c>
      <c r="F22" s="5">
        <v>44771.444444444445</v>
      </c>
      <c r="G22" s="16">
        <v>44771.444444444445</v>
      </c>
      <c r="H22" s="19">
        <v>0.03</v>
      </c>
      <c r="J22" s="5">
        <v>44771.46875</v>
      </c>
      <c r="K22" s="16">
        <v>44771.46875</v>
      </c>
      <c r="L22" s="8">
        <v>8.7271086951970014E-3</v>
      </c>
      <c r="N22" s="5">
        <v>44771.46875</v>
      </c>
      <c r="O22" s="16">
        <v>44771.46875</v>
      </c>
      <c r="P22" s="8">
        <v>0.120979264473491</v>
      </c>
      <c r="R22" s="5">
        <v>44771.431250000001</v>
      </c>
      <c r="S22" s="16">
        <v>44771.431250000001</v>
      </c>
      <c r="T22" s="8">
        <v>2.3250468528194972</v>
      </c>
      <c r="V22" s="16">
        <v>44771.445138888892</v>
      </c>
      <c r="W22" s="8">
        <v>2.3250468528194972</v>
      </c>
    </row>
    <row r="23" spans="1:27">
      <c r="A23" t="s">
        <v>9</v>
      </c>
      <c r="B23" s="5">
        <v>44771.390277777777</v>
      </c>
      <c r="C23" s="16">
        <v>44771.390277777777</v>
      </c>
      <c r="D23" s="8">
        <v>0.23822633012633601</v>
      </c>
      <c r="F23" s="5">
        <v>44771.457638888889</v>
      </c>
      <c r="G23" s="16">
        <v>44771.457638888889</v>
      </c>
      <c r="H23" s="19">
        <v>0.18</v>
      </c>
      <c r="J23" s="5">
        <v>44771.480555555558</v>
      </c>
      <c r="K23" s="16">
        <v>44771.480555555558</v>
      </c>
      <c r="L23" s="8">
        <v>4.5208461812416001E-2</v>
      </c>
      <c r="N23" s="5">
        <v>44771.488888888889</v>
      </c>
      <c r="O23" s="16">
        <v>44771.488888888889</v>
      </c>
      <c r="P23" s="8">
        <v>0.36297991045679195</v>
      </c>
      <c r="R23" s="5">
        <v>44771.461111111108</v>
      </c>
      <c r="S23" s="16">
        <v>44771.461111111108</v>
      </c>
      <c r="T23" s="8">
        <v>2.3989695245321156</v>
      </c>
      <c r="V23" s="5"/>
      <c r="W23" s="8"/>
    </row>
    <row r="24" spans="1:27">
      <c r="A24" t="s">
        <v>9</v>
      </c>
      <c r="B24" s="5">
        <v>44771.392361111109</v>
      </c>
      <c r="C24" s="16">
        <v>44771.392361111109</v>
      </c>
      <c r="D24" s="8">
        <v>1.0254753904394804</v>
      </c>
      <c r="F24" s="5">
        <v>44771.467361111114</v>
      </c>
      <c r="G24" s="16">
        <v>44771.467361111114</v>
      </c>
      <c r="H24" s="19">
        <v>0.32</v>
      </c>
      <c r="J24" s="5">
        <v>44771.48541666667</v>
      </c>
      <c r="K24" s="16">
        <v>44771.48541666667</v>
      </c>
      <c r="L24" s="8">
        <v>7.8208160511999997E-2</v>
      </c>
      <c r="N24" s="5">
        <v>44771.501388888886</v>
      </c>
      <c r="O24" s="16">
        <v>44771.501388888886</v>
      </c>
      <c r="P24" s="8">
        <v>0.53645957961299195</v>
      </c>
      <c r="R24" s="5">
        <v>44771.503472222219</v>
      </c>
      <c r="S24" s="16">
        <v>44771.503472222219</v>
      </c>
      <c r="T24" s="8">
        <v>0.943407275621027</v>
      </c>
      <c r="V24" s="5"/>
      <c r="W24" s="8"/>
    </row>
    <row r="25" spans="1:27">
      <c r="A25" t="s">
        <v>9</v>
      </c>
      <c r="B25" s="5">
        <v>44771.394444444442</v>
      </c>
      <c r="C25" s="16">
        <v>44771.394444444442</v>
      </c>
      <c r="D25" s="8">
        <v>3.1580618576039505</v>
      </c>
      <c r="F25" s="5">
        <v>44771.477083333331</v>
      </c>
      <c r="G25" s="16">
        <v>44771.477083333331</v>
      </c>
      <c r="H25" s="19">
        <v>0.54</v>
      </c>
      <c r="J25" s="5">
        <v>44771.489583333336</v>
      </c>
      <c r="K25" s="16">
        <v>44771.489583333336</v>
      </c>
      <c r="L25" s="8">
        <v>0.11559805111494399</v>
      </c>
      <c r="N25" s="5">
        <v>44771.511805555558</v>
      </c>
      <c r="O25" s="16">
        <v>44771.511805555558</v>
      </c>
      <c r="P25" s="8">
        <v>0.67803765931900006</v>
      </c>
      <c r="R25" s="5">
        <v>44771.538194444445</v>
      </c>
      <c r="S25" s="16">
        <v>44771.538194444445</v>
      </c>
      <c r="T25" s="8">
        <v>0.57652198841941094</v>
      </c>
      <c r="V25" s="5"/>
      <c r="W25" s="8"/>
    </row>
    <row r="26" spans="1:27">
      <c r="A26" t="s">
        <v>9</v>
      </c>
      <c r="B26" s="5">
        <v>44771.396527777775</v>
      </c>
      <c r="C26" s="16">
        <v>44771.396527777775</v>
      </c>
      <c r="D26" s="8">
        <v>4.7952217872793614</v>
      </c>
      <c r="F26" s="5">
        <v>44771.488194444442</v>
      </c>
      <c r="G26" s="16">
        <v>44771.488194444442</v>
      </c>
      <c r="H26" s="19">
        <v>0.64</v>
      </c>
      <c r="J26" s="5">
        <v>44771.494444444441</v>
      </c>
      <c r="K26" s="16">
        <v>44771.494444444441</v>
      </c>
      <c r="L26" s="8">
        <v>0.159208318394089</v>
      </c>
      <c r="N26" s="5">
        <v>44771.522222222222</v>
      </c>
      <c r="O26" s="16">
        <v>44771.522222222222</v>
      </c>
      <c r="P26" s="8">
        <v>0.796978840503616</v>
      </c>
      <c r="R26" s="5">
        <v>44771.567361111112</v>
      </c>
      <c r="S26" s="16">
        <v>44771.567361111112</v>
      </c>
      <c r="T26" s="8">
        <v>0.39675854514679698</v>
      </c>
    </row>
    <row r="27" spans="1:27">
      <c r="A27" t="s">
        <v>9</v>
      </c>
      <c r="B27" s="5">
        <v>44771.398611111108</v>
      </c>
      <c r="C27" s="16">
        <v>44771.398611111108</v>
      </c>
      <c r="D27" s="8">
        <v>8.3930137948248902</v>
      </c>
      <c r="F27" s="5">
        <v>44771.500694444447</v>
      </c>
      <c r="G27" s="16">
        <v>44771.500694444447</v>
      </c>
      <c r="H27" s="19">
        <v>0.82</v>
      </c>
      <c r="J27" s="5">
        <v>44771.498611111114</v>
      </c>
      <c r="K27" s="16">
        <v>44771.498611111114</v>
      </c>
      <c r="L27" s="8">
        <v>0.22851920301742101</v>
      </c>
      <c r="N27" s="5">
        <v>44771.53402777778</v>
      </c>
      <c r="O27" s="16">
        <v>44771.53402777778</v>
      </c>
      <c r="P27" s="8">
        <v>0.89955555544422394</v>
      </c>
    </row>
    <row r="28" spans="1:27">
      <c r="A28" t="s">
        <v>9</v>
      </c>
      <c r="B28" s="5">
        <v>44771.400694444441</v>
      </c>
      <c r="C28" s="16">
        <v>44771.400694444441</v>
      </c>
      <c r="D28" s="8">
        <v>12.099364060274199</v>
      </c>
      <c r="F28" s="5">
        <v>44771.511805555558</v>
      </c>
      <c r="G28" s="16">
        <v>44771.511805555558</v>
      </c>
      <c r="H28" s="19">
        <v>1.02</v>
      </c>
      <c r="J28" s="5">
        <v>44771.50277777778</v>
      </c>
      <c r="K28" s="16">
        <v>44771.50277777778</v>
      </c>
      <c r="L28" s="8">
        <v>0.28747502047801599</v>
      </c>
      <c r="N28" s="5">
        <v>44771.544444444444</v>
      </c>
      <c r="O28" s="16">
        <v>44771.544444444444</v>
      </c>
      <c r="P28" s="8">
        <v>0.923900529969088</v>
      </c>
    </row>
    <row r="29" spans="1:27">
      <c r="A29" t="s">
        <v>9</v>
      </c>
      <c r="B29" s="5">
        <v>44771.402777777781</v>
      </c>
      <c r="C29" s="16">
        <v>44771.402777777781</v>
      </c>
      <c r="D29" s="8">
        <v>11.474915777752599</v>
      </c>
      <c r="F29" s="5">
        <v>44771.520833333336</v>
      </c>
      <c r="G29" s="16">
        <v>44771.520833333336</v>
      </c>
      <c r="H29" s="19">
        <v>1.1399999999999999</v>
      </c>
      <c r="J29" s="5">
        <v>44771.507638888892</v>
      </c>
      <c r="K29" s="16">
        <v>44771.507638888892</v>
      </c>
      <c r="L29" s="8">
        <v>0.36220459267487498</v>
      </c>
      <c r="N29" s="5">
        <v>44771.552777777775</v>
      </c>
      <c r="O29" s="16">
        <v>44771.552777777775</v>
      </c>
      <c r="P29" s="8">
        <v>0.932154795264448</v>
      </c>
    </row>
    <row r="30" spans="1:27">
      <c r="A30" t="s">
        <v>9</v>
      </c>
      <c r="B30" s="5">
        <v>44771.404861111114</v>
      </c>
      <c r="C30" s="16">
        <v>44771.404861111114</v>
      </c>
      <c r="D30" s="8">
        <v>11.6066953657035</v>
      </c>
      <c r="F30" s="5">
        <v>44771.535416666666</v>
      </c>
      <c r="G30" s="16">
        <v>44771.535416666666</v>
      </c>
      <c r="H30" s="19">
        <v>1.35</v>
      </c>
      <c r="J30" s="5">
        <v>44771.512499999997</v>
      </c>
      <c r="K30" s="16">
        <v>44771.512499999997</v>
      </c>
      <c r="L30" s="8">
        <v>0.45798590144710899</v>
      </c>
      <c r="N30" s="5">
        <v>44771.561805555553</v>
      </c>
      <c r="O30" s="16">
        <v>44771.561805555553</v>
      </c>
      <c r="P30" s="8">
        <v>0.93137942917468297</v>
      </c>
    </row>
    <row r="31" spans="1:27">
      <c r="A31" t="s">
        <v>9</v>
      </c>
      <c r="B31" s="5">
        <v>44771.406944444447</v>
      </c>
      <c r="C31" s="16">
        <v>44771.406944444447</v>
      </c>
      <c r="D31" s="8">
        <v>13.868698456507607</v>
      </c>
      <c r="F31" s="5">
        <v>44771.543055555558</v>
      </c>
      <c r="G31" s="16">
        <v>44771.543055555558</v>
      </c>
      <c r="H31" s="19">
        <v>1.41</v>
      </c>
      <c r="J31" s="5">
        <v>44771.51666666667</v>
      </c>
      <c r="K31" s="16">
        <v>44771.51666666667</v>
      </c>
      <c r="L31" s="8">
        <v>0.55459671953336798</v>
      </c>
      <c r="N31" s="5">
        <v>44771.570833333331</v>
      </c>
      <c r="O31" s="16">
        <v>44771.570833333331</v>
      </c>
      <c r="P31" s="8">
        <v>0.9330856528105359</v>
      </c>
    </row>
    <row r="32" spans="1:27">
      <c r="A32" t="s">
        <v>9</v>
      </c>
      <c r="B32" s="5">
        <v>44771.40902777778</v>
      </c>
      <c r="C32" s="16">
        <v>44771.40902777778</v>
      </c>
      <c r="D32" s="8">
        <v>15.098075752529807</v>
      </c>
      <c r="F32" s="5">
        <v>44771.553472222222</v>
      </c>
      <c r="G32" s="16">
        <v>44771.553472222222</v>
      </c>
      <c r="H32" s="19">
        <v>1.51</v>
      </c>
      <c r="J32" s="5">
        <v>44771.520833333336</v>
      </c>
      <c r="K32" s="16">
        <v>44771.520833333336</v>
      </c>
      <c r="L32" s="8">
        <v>0.62739785842892803</v>
      </c>
      <c r="N32" s="5">
        <v>44771.581944444442</v>
      </c>
      <c r="O32" s="16">
        <v>44771.581944444442</v>
      </c>
      <c r="P32" s="8">
        <v>0.89884428736104793</v>
      </c>
    </row>
    <row r="33" spans="1:16">
      <c r="A33" t="s">
        <v>9</v>
      </c>
      <c r="B33" s="5">
        <v>44771.411111111112</v>
      </c>
      <c r="C33" s="16">
        <v>44771.411111111112</v>
      </c>
      <c r="D33" s="8">
        <v>15.701658105946105</v>
      </c>
      <c r="F33" s="5">
        <v>44771.5625</v>
      </c>
      <c r="G33" s="16">
        <v>44771.5625</v>
      </c>
      <c r="H33" s="19">
        <v>1.56</v>
      </c>
      <c r="J33" s="5">
        <v>44771.525694444441</v>
      </c>
      <c r="K33" s="16">
        <v>44771.525694444441</v>
      </c>
      <c r="L33" s="8">
        <v>0.70767687124137502</v>
      </c>
      <c r="N33" s="5">
        <v>44771.591666666667</v>
      </c>
      <c r="O33" s="16">
        <v>44771.591666666667</v>
      </c>
      <c r="P33" s="8">
        <v>0.89397430542658396</v>
      </c>
    </row>
    <row r="34" spans="1:16">
      <c r="A34" t="s">
        <v>9</v>
      </c>
      <c r="B34" s="5">
        <v>44771.413194444445</v>
      </c>
      <c r="C34" s="16">
        <v>44771.413194444445</v>
      </c>
      <c r="D34" s="8">
        <v>15.707247071894711</v>
      </c>
      <c r="F34" s="5">
        <v>44771.571527777778</v>
      </c>
      <c r="G34" s="16">
        <v>44771.571527777778</v>
      </c>
      <c r="H34" s="19">
        <v>1.62</v>
      </c>
      <c r="J34" s="5">
        <v>44771.533333333333</v>
      </c>
      <c r="K34" s="16">
        <v>44771.533333333333</v>
      </c>
      <c r="L34" s="8">
        <v>0.82403503790635702</v>
      </c>
      <c r="N34" s="5">
        <v>44771.603472222225</v>
      </c>
      <c r="O34" s="16">
        <v>44771.603472222225</v>
      </c>
      <c r="P34" s="8">
        <v>0.85457522708633593</v>
      </c>
    </row>
    <row r="35" spans="1:16">
      <c r="A35" t="s">
        <v>9</v>
      </c>
      <c r="B35" s="5">
        <v>44771.415277777778</v>
      </c>
      <c r="C35" s="16">
        <v>44771.415277777778</v>
      </c>
      <c r="D35" s="8">
        <v>14.595242592993982</v>
      </c>
      <c r="F35" s="5">
        <v>44771.581944444442</v>
      </c>
      <c r="G35" s="16">
        <v>44771.581944444442</v>
      </c>
      <c r="H35" s="19">
        <v>1.62</v>
      </c>
      <c r="J35" s="5">
        <v>44771.538888888892</v>
      </c>
      <c r="K35" s="16">
        <v>44771.538888888892</v>
      </c>
      <c r="L35" s="8">
        <v>0.92240829007862501</v>
      </c>
      <c r="N35" s="5">
        <v>44771.621527777781</v>
      </c>
      <c r="O35" s="16">
        <v>44771.621527777781</v>
      </c>
      <c r="P35" s="8">
        <v>0.7893572681174591</v>
      </c>
    </row>
    <row r="36" spans="1:16">
      <c r="A36" t="s">
        <v>9</v>
      </c>
      <c r="B36" s="5">
        <v>44771.417361111111</v>
      </c>
      <c r="C36" s="16">
        <v>44771.417361111111</v>
      </c>
      <c r="D36" s="8">
        <v>13.472207186331032</v>
      </c>
      <c r="F36" s="5">
        <v>44771.592361111114</v>
      </c>
      <c r="G36" s="16">
        <v>44771.592361111114</v>
      </c>
      <c r="H36" s="19">
        <v>1.65</v>
      </c>
      <c r="J36" s="5">
        <v>44771.543749999997</v>
      </c>
      <c r="K36" s="16">
        <v>44771.543749999997</v>
      </c>
      <c r="L36" s="8">
        <v>1.0021798889179281</v>
      </c>
      <c r="N36" s="5">
        <v>44771.633333333331</v>
      </c>
      <c r="O36" s="16">
        <v>44771.633333333331</v>
      </c>
      <c r="P36" s="8">
        <v>0.779673868499</v>
      </c>
    </row>
    <row r="37" spans="1:16">
      <c r="A37" t="s">
        <v>9</v>
      </c>
      <c r="B37" s="5">
        <v>44771.419444444444</v>
      </c>
      <c r="C37" s="16">
        <v>44771.419444444444</v>
      </c>
      <c r="D37" s="8">
        <v>11.554973465299017</v>
      </c>
      <c r="F37" s="5">
        <v>44771.604166666664</v>
      </c>
      <c r="G37" s="16">
        <v>44771.604166666664</v>
      </c>
      <c r="H37" s="19">
        <v>1.65</v>
      </c>
      <c r="J37" s="5">
        <v>44771.549305555556</v>
      </c>
      <c r="K37" s="16">
        <v>44771.549305555556</v>
      </c>
      <c r="L37" s="8">
        <v>1.0347209097809922</v>
      </c>
      <c r="N37" s="5">
        <v>44771.651388888888</v>
      </c>
      <c r="O37" s="16">
        <v>44771.651388888888</v>
      </c>
      <c r="P37" s="8">
        <v>0.740951906955301</v>
      </c>
    </row>
    <row r="38" spans="1:16">
      <c r="A38" t="s">
        <v>9</v>
      </c>
      <c r="B38" s="5">
        <v>44771.422222222223</v>
      </c>
      <c r="C38" s="16">
        <v>44771.422222222223</v>
      </c>
      <c r="D38" s="8">
        <v>9.737325819962404</v>
      </c>
      <c r="F38" s="5">
        <v>44771.62222222222</v>
      </c>
      <c r="G38" s="16">
        <v>44771.62222222222</v>
      </c>
      <c r="H38" s="19">
        <v>1.55</v>
      </c>
      <c r="J38" s="5">
        <v>44771.553472222222</v>
      </c>
      <c r="K38" s="16">
        <v>44771.553472222222</v>
      </c>
      <c r="L38" s="8">
        <v>1.0799717031406513</v>
      </c>
      <c r="N38" s="5">
        <v>44771.681250000001</v>
      </c>
      <c r="O38" s="16">
        <v>44771.681250000001</v>
      </c>
      <c r="P38" s="8">
        <v>0.62552726069994702</v>
      </c>
    </row>
    <row r="39" spans="1:16">
      <c r="A39" t="s">
        <v>9</v>
      </c>
      <c r="B39" s="5">
        <v>44771.425000000003</v>
      </c>
      <c r="C39" s="16">
        <v>44771.425000000003</v>
      </c>
      <c r="D39" s="8">
        <v>9.0146603164811729</v>
      </c>
      <c r="F39" s="5">
        <v>44771.634027777778</v>
      </c>
      <c r="G39" s="16">
        <v>44771.634027777778</v>
      </c>
      <c r="H39" s="19">
        <v>1.65</v>
      </c>
      <c r="J39" s="5">
        <v>44771.558333333334</v>
      </c>
      <c r="K39" s="16">
        <v>44771.558333333334</v>
      </c>
      <c r="L39" s="8">
        <v>1.101543963831016</v>
      </c>
    </row>
    <row r="40" spans="1:16">
      <c r="A40" t="s">
        <v>9</v>
      </c>
      <c r="B40" s="5">
        <v>44771.428472222222</v>
      </c>
      <c r="C40" s="16">
        <v>44771.428472222222</v>
      </c>
      <c r="D40" s="8">
        <v>6.7677150658906058</v>
      </c>
      <c r="F40" s="5">
        <v>44771.652083333334</v>
      </c>
      <c r="G40" s="16">
        <v>44771.652083333334</v>
      </c>
      <c r="H40" s="19">
        <v>1.49</v>
      </c>
      <c r="J40" s="5">
        <v>44771.563888888886</v>
      </c>
      <c r="K40" s="16">
        <v>44771.563888888886</v>
      </c>
      <c r="L40" s="8">
        <v>1.111707857331736</v>
      </c>
    </row>
    <row r="41" spans="1:16">
      <c r="A41" t="s">
        <v>9</v>
      </c>
      <c r="B41" s="5">
        <v>44771.431944444441</v>
      </c>
      <c r="C41" s="16">
        <v>44771.431944444441</v>
      </c>
      <c r="D41" s="8">
        <v>5.5179957189386748</v>
      </c>
      <c r="F41" s="5">
        <v>44771.681944444441</v>
      </c>
      <c r="G41" s="16">
        <v>44771.681944444441</v>
      </c>
      <c r="H41" s="19">
        <v>1.25</v>
      </c>
      <c r="J41" s="5">
        <v>44771.570138888892</v>
      </c>
      <c r="K41" s="16">
        <v>44771.570138888892</v>
      </c>
      <c r="L41" s="8">
        <v>1.116071042815393</v>
      </c>
    </row>
    <row r="42" spans="1:16">
      <c r="A42" t="s">
        <v>9</v>
      </c>
      <c r="B42" s="5">
        <v>44771.4375</v>
      </c>
      <c r="C42" s="16">
        <v>44771.4375</v>
      </c>
      <c r="D42" s="8">
        <v>2.8883188911175517</v>
      </c>
      <c r="J42" s="5">
        <v>44771.576388888891</v>
      </c>
      <c r="K42" s="16">
        <v>44771.576388888891</v>
      </c>
      <c r="L42" s="8">
        <v>1.152925009568549</v>
      </c>
    </row>
    <row r="43" spans="1:16">
      <c r="A43" t="s">
        <v>9</v>
      </c>
      <c r="B43" s="5">
        <v>44771.444444444445</v>
      </c>
      <c r="C43" s="16">
        <v>44771.444444444445</v>
      </c>
      <c r="D43" s="8">
        <v>2.0361034328311356</v>
      </c>
      <c r="J43" s="5">
        <v>44771.584027777775</v>
      </c>
      <c r="K43" s="16">
        <v>44771.584027777775</v>
      </c>
      <c r="L43" s="8">
        <v>1.1527518212480001</v>
      </c>
    </row>
    <row r="44" spans="1:16">
      <c r="A44" t="s">
        <v>9</v>
      </c>
      <c r="B44" s="5">
        <v>44771.451388888891</v>
      </c>
      <c r="C44" s="16">
        <v>44771.451388888891</v>
      </c>
      <c r="D44" s="8">
        <v>1.5756030865650441</v>
      </c>
      <c r="J44" s="5">
        <v>44771.591666666667</v>
      </c>
      <c r="K44" s="16">
        <v>44771.591666666667</v>
      </c>
      <c r="L44" s="8">
        <v>1.1443979595966252</v>
      </c>
    </row>
    <row r="45" spans="1:16">
      <c r="A45" t="s">
        <v>9</v>
      </c>
      <c r="B45" s="5">
        <v>44771.458333333336</v>
      </c>
      <c r="C45" s="16">
        <v>44771.458333333336</v>
      </c>
      <c r="D45" s="8">
        <v>1.0999862073748872</v>
      </c>
      <c r="J45" s="5">
        <v>44771.600694444445</v>
      </c>
      <c r="K45" s="16">
        <v>44771.600694444445</v>
      </c>
      <c r="L45" s="8">
        <v>1.138025270384128</v>
      </c>
    </row>
    <row r="46" spans="1:16">
      <c r="A46" t="s">
        <v>9</v>
      </c>
      <c r="B46" s="5">
        <v>44771.465277777781</v>
      </c>
      <c r="C46" s="16">
        <v>44771.465277777781</v>
      </c>
      <c r="D46" s="8">
        <v>0.860871736103622</v>
      </c>
      <c r="J46" s="5">
        <v>44771.611805555556</v>
      </c>
      <c r="K46" s="16">
        <v>44771.611805555556</v>
      </c>
      <c r="L46" s="8">
        <v>1.1286450830960002</v>
      </c>
    </row>
    <row r="47" spans="1:16">
      <c r="A47" t="s">
        <v>9</v>
      </c>
      <c r="B47" s="5">
        <v>44771.47152777778</v>
      </c>
      <c r="C47" s="16">
        <v>44771.47152777778</v>
      </c>
      <c r="D47" s="8">
        <v>0.79716519089000037</v>
      </c>
      <c r="J47" s="5">
        <v>44771.624305555553</v>
      </c>
      <c r="K47" s="16">
        <v>44771.624305555553</v>
      </c>
      <c r="L47" s="8">
        <v>1.1105194908633071</v>
      </c>
    </row>
    <row r="48" spans="1:16">
      <c r="A48" t="s">
        <v>9</v>
      </c>
      <c r="B48" s="5">
        <v>44771.479166666664</v>
      </c>
      <c r="C48" s="16">
        <v>44771.479166666664</v>
      </c>
      <c r="D48" s="8">
        <v>0.6296189716559204</v>
      </c>
      <c r="J48" s="5">
        <v>44771.638888888891</v>
      </c>
      <c r="K48" s="16">
        <v>44771.638888888891</v>
      </c>
      <c r="L48" s="8">
        <v>1.0675800562891282</v>
      </c>
    </row>
    <row r="49" spans="1:12">
      <c r="A49" t="s">
        <v>9</v>
      </c>
      <c r="B49" s="5">
        <v>44771.488888888889</v>
      </c>
      <c r="C49" s="16">
        <v>44771.488888888889</v>
      </c>
      <c r="D49" s="8">
        <v>0.42051449342867203</v>
      </c>
      <c r="J49" s="5">
        <v>44771.654861111114</v>
      </c>
      <c r="K49" s="16">
        <v>44771.654861111114</v>
      </c>
      <c r="L49" s="8">
        <v>1.0622687518177043</v>
      </c>
    </row>
    <row r="50" spans="1:12">
      <c r="A50" t="s">
        <v>9</v>
      </c>
      <c r="B50" s="5">
        <v>44771.5</v>
      </c>
      <c r="C50" s="16">
        <v>44771.5</v>
      </c>
      <c r="D50" s="8">
        <v>0.34772807999587702</v>
      </c>
      <c r="J50" s="5">
        <v>44771.673611111109</v>
      </c>
      <c r="K50" s="16">
        <v>44771.673611111109</v>
      </c>
      <c r="L50" s="8">
        <v>0.99004768410030108</v>
      </c>
    </row>
    <row r="51" spans="1:12">
      <c r="A51" t="s">
        <v>9</v>
      </c>
      <c r="B51" s="5">
        <v>44771.513194444444</v>
      </c>
      <c r="C51" s="16">
        <v>44771.513194444444</v>
      </c>
      <c r="D51" s="8">
        <v>0.23764569204962502</v>
      </c>
      <c r="J51" s="5">
        <v>44771.686111111114</v>
      </c>
      <c r="K51" s="16">
        <v>44771.686111111114</v>
      </c>
      <c r="L51" s="8">
        <v>0.95844458012960299</v>
      </c>
    </row>
    <row r="52" spans="1:12">
      <c r="A52" t="s">
        <v>9</v>
      </c>
      <c r="B52" s="5">
        <v>44771.525000000001</v>
      </c>
      <c r="C52" s="16">
        <v>44771.525000000001</v>
      </c>
      <c r="D52" s="8">
        <v>0.214856375354809</v>
      </c>
    </row>
    <row r="53" spans="1:12">
      <c r="A53" t="s">
        <v>9</v>
      </c>
      <c r="B53" s="5">
        <v>44771.539583333331</v>
      </c>
      <c r="C53" s="16">
        <v>44771.539583333331</v>
      </c>
      <c r="D53" s="8">
        <v>0.18180959307161601</v>
      </c>
    </row>
    <row r="54" spans="1:12">
      <c r="A54" t="s">
        <v>9</v>
      </c>
      <c r="B54" s="5">
        <v>44771.554861111108</v>
      </c>
      <c r="C54" s="16">
        <v>44771.554861111108</v>
      </c>
      <c r="D54" s="8">
        <v>0.15237830836969901</v>
      </c>
    </row>
    <row r="55" spans="1:12">
      <c r="A55" t="s">
        <v>9</v>
      </c>
      <c r="B55" s="5">
        <v>44771.570833333331</v>
      </c>
      <c r="C55" s="16">
        <v>44771.570833333331</v>
      </c>
      <c r="D55" s="8">
        <v>0.13166193897675701</v>
      </c>
    </row>
    <row r="56" spans="1:12">
      <c r="A56" t="s">
        <v>9</v>
      </c>
      <c r="B56" s="5">
        <v>44771.587500000001</v>
      </c>
      <c r="C56" s="16">
        <v>44771.587500000001</v>
      </c>
      <c r="D56" s="8">
        <v>0.10776178252350699</v>
      </c>
    </row>
    <row r="57" spans="1:12">
      <c r="A57" t="s">
        <v>9</v>
      </c>
      <c r="B57" s="5">
        <v>44771.601388888892</v>
      </c>
      <c r="C57" s="16">
        <v>44771.601388888892</v>
      </c>
      <c r="D57" s="8">
        <v>9.1184439265624986E-2</v>
      </c>
    </row>
    <row r="58" spans="1:12">
      <c r="A58" t="s">
        <v>9</v>
      </c>
      <c r="B58" s="5">
        <v>44771.625</v>
      </c>
      <c r="C58" s="16">
        <v>44771.625</v>
      </c>
      <c r="D58" s="8">
        <v>7.0712849394313007E-2</v>
      </c>
    </row>
    <row r="59" spans="1:12">
      <c r="A59" t="s">
        <v>9</v>
      </c>
      <c r="B59" s="5">
        <v>44771.643750000003</v>
      </c>
      <c r="C59" s="16">
        <v>44771.643750000003</v>
      </c>
      <c r="D59" s="8">
        <v>5.9076396961649E-2</v>
      </c>
    </row>
    <row r="60" spans="1:12">
      <c r="A60" t="s">
        <v>9</v>
      </c>
      <c r="B60" s="5">
        <v>44771.666666666664</v>
      </c>
      <c r="C60" s="16">
        <v>44771.666666666664</v>
      </c>
      <c r="D60" s="8">
        <v>4.5913385861125006E-2</v>
      </c>
    </row>
    <row r="61" spans="1:12">
      <c r="A61" t="s">
        <v>9</v>
      </c>
      <c r="B61" s="5">
        <v>44771.68472222222</v>
      </c>
      <c r="C61" s="16">
        <v>44771.68472222222</v>
      </c>
      <c r="D61" s="8">
        <v>3.8508546333919001E-2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C2E93-AFDF-A74D-862F-9F8C7458BFCD}">
  <dimension ref="A3:I89"/>
  <sheetViews>
    <sheetView workbookViewId="0">
      <selection activeCell="F6" sqref="F6:I7"/>
    </sheetView>
  </sheetViews>
  <sheetFormatPr defaultColWidth="10.6640625" defaultRowHeight="15.5"/>
  <cols>
    <col min="2" max="2" width="14.1640625" customWidth="1"/>
    <col min="5" max="5" width="12.83203125" customWidth="1"/>
    <col min="9" max="9" width="12.1640625" bestFit="1" customWidth="1"/>
  </cols>
  <sheetData>
    <row r="3" spans="1:9">
      <c r="A3" t="s">
        <v>0</v>
      </c>
      <c r="B3" s="1">
        <v>44714</v>
      </c>
      <c r="F3" t="s">
        <v>86</v>
      </c>
      <c r="G3">
        <v>8000</v>
      </c>
      <c r="H3" t="s">
        <v>87</v>
      </c>
    </row>
    <row r="4" spans="1:9">
      <c r="A4" t="s">
        <v>1</v>
      </c>
      <c r="B4" s="20" t="s">
        <v>102</v>
      </c>
      <c r="F4" t="s">
        <v>90</v>
      </c>
      <c r="G4">
        <v>399.1</v>
      </c>
      <c r="H4" t="s">
        <v>91</v>
      </c>
      <c r="I4" t="s">
        <v>92</v>
      </c>
    </row>
    <row r="5" spans="1:9">
      <c r="A5" t="s">
        <v>2</v>
      </c>
      <c r="B5" s="3">
        <v>50</v>
      </c>
      <c r="C5" t="s">
        <v>3</v>
      </c>
      <c r="F5" t="s">
        <v>80</v>
      </c>
      <c r="G5">
        <v>2.5269449066189673</v>
      </c>
      <c r="H5" t="s">
        <v>81</v>
      </c>
    </row>
    <row r="6" spans="1:9">
      <c r="A6" t="s">
        <v>4</v>
      </c>
      <c r="B6" s="4">
        <v>3400</v>
      </c>
      <c r="C6" t="s">
        <v>3</v>
      </c>
      <c r="F6">
        <v>0.77</v>
      </c>
      <c r="G6">
        <f>+F6*$G$5</f>
        <v>1.9457475780966049</v>
      </c>
      <c r="H6">
        <v>400</v>
      </c>
      <c r="I6" s="9">
        <f>+G6*1000/(H6/1000)</f>
        <v>4864.3689452415119</v>
      </c>
    </row>
    <row r="7" spans="1:9">
      <c r="F7">
        <v>0.23</v>
      </c>
      <c r="G7">
        <f>+F7*$G$5</f>
        <v>0.5811973285223625</v>
      </c>
      <c r="H7">
        <v>550</v>
      </c>
      <c r="I7" s="9">
        <f>+G7*1000/(H7/1000)</f>
        <v>1056.7224154952044</v>
      </c>
    </row>
    <row r="9" spans="1:9">
      <c r="A9" t="s">
        <v>12</v>
      </c>
      <c r="B9" t="s">
        <v>13</v>
      </c>
      <c r="C9" t="s">
        <v>103</v>
      </c>
    </row>
    <row r="11" spans="1:9">
      <c r="B11" t="s">
        <v>14</v>
      </c>
      <c r="C11" t="s">
        <v>104</v>
      </c>
    </row>
    <row r="12" spans="1:9">
      <c r="B12" t="s">
        <v>41</v>
      </c>
      <c r="C12" t="s">
        <v>105</v>
      </c>
    </row>
    <row r="13" spans="1:9">
      <c r="C13" t="s">
        <v>106</v>
      </c>
    </row>
    <row r="14" spans="1:9">
      <c r="C14" t="s">
        <v>105</v>
      </c>
    </row>
    <row r="17" spans="1:7">
      <c r="A17" t="s">
        <v>10</v>
      </c>
      <c r="E17" t="s">
        <v>25</v>
      </c>
    </row>
    <row r="18" spans="1:7">
      <c r="A18" t="s">
        <v>11</v>
      </c>
      <c r="B18" s="4">
        <v>520</v>
      </c>
      <c r="C18" t="s">
        <v>3</v>
      </c>
      <c r="E18" t="s">
        <v>11</v>
      </c>
      <c r="F18" s="4">
        <v>120</v>
      </c>
      <c r="G18" t="s">
        <v>3</v>
      </c>
    </row>
    <row r="20" spans="1:7">
      <c r="A20" t="s">
        <v>5</v>
      </c>
      <c r="B20" t="s">
        <v>7</v>
      </c>
      <c r="C20" s="11" t="s">
        <v>107</v>
      </c>
      <c r="E20" t="s">
        <v>7</v>
      </c>
      <c r="F20" t="s">
        <v>107</v>
      </c>
    </row>
    <row r="21" spans="1:7">
      <c r="A21" t="s">
        <v>9</v>
      </c>
      <c r="B21" s="12">
        <v>44714.459722222222</v>
      </c>
      <c r="C21">
        <v>0</v>
      </c>
      <c r="D21" s="8"/>
      <c r="E21" s="12">
        <v>44714.468055555553</v>
      </c>
      <c r="F21">
        <v>0</v>
      </c>
    </row>
    <row r="22" spans="1:7">
      <c r="A22" t="s">
        <v>9</v>
      </c>
      <c r="B22" s="12">
        <v>44714.463194444441</v>
      </c>
      <c r="C22">
        <v>0</v>
      </c>
      <c r="D22" s="8"/>
      <c r="E22" s="12">
        <v>44714.474999999999</v>
      </c>
      <c r="F22">
        <v>0</v>
      </c>
    </row>
    <row r="23" spans="1:7">
      <c r="A23" t="s">
        <v>9</v>
      </c>
      <c r="B23" s="12">
        <v>44714.466666666667</v>
      </c>
      <c r="C23">
        <v>0</v>
      </c>
      <c r="D23" s="8"/>
      <c r="E23" s="12">
        <v>44714.484722222223</v>
      </c>
      <c r="F23">
        <v>0</v>
      </c>
    </row>
    <row r="24" spans="1:7">
      <c r="A24" t="s">
        <v>9</v>
      </c>
      <c r="B24" s="12">
        <v>44714.470138888886</v>
      </c>
      <c r="C24">
        <v>0</v>
      </c>
      <c r="D24" s="8"/>
      <c r="E24" s="12">
        <v>44714.493750000001</v>
      </c>
      <c r="F24">
        <v>0</v>
      </c>
    </row>
    <row r="25" spans="1:7">
      <c r="A25" t="s">
        <v>9</v>
      </c>
      <c r="B25" s="12">
        <v>44714.473611111112</v>
      </c>
      <c r="C25">
        <v>0</v>
      </c>
      <c r="D25" s="8"/>
      <c r="E25" s="12">
        <v>44714.502083333333</v>
      </c>
      <c r="F25">
        <v>0</v>
      </c>
    </row>
    <row r="26" spans="1:7">
      <c r="A26" t="s">
        <v>9</v>
      </c>
      <c r="B26" s="12">
        <v>44714.476388888892</v>
      </c>
      <c r="C26">
        <v>1.9000000000000001</v>
      </c>
      <c r="D26" s="8"/>
      <c r="E26" s="12">
        <v>44714.509722222225</v>
      </c>
      <c r="F26">
        <v>0</v>
      </c>
    </row>
    <row r="27" spans="1:7">
      <c r="A27" t="s">
        <v>9</v>
      </c>
      <c r="B27" s="12">
        <v>44714.477777777778</v>
      </c>
      <c r="C27">
        <v>2.58</v>
      </c>
      <c r="D27" s="8"/>
      <c r="E27" s="12">
        <v>44714.517361111109</v>
      </c>
      <c r="F27">
        <v>0</v>
      </c>
    </row>
    <row r="28" spans="1:7">
      <c r="A28" t="s">
        <v>9</v>
      </c>
      <c r="B28" s="12">
        <v>44714.479166666664</v>
      </c>
      <c r="C28">
        <v>3.4200000000000004</v>
      </c>
      <c r="D28" s="8"/>
      <c r="E28" s="12">
        <v>44714.519444444442</v>
      </c>
      <c r="F28">
        <v>0</v>
      </c>
    </row>
    <row r="29" spans="1:7">
      <c r="A29" t="s">
        <v>9</v>
      </c>
      <c r="B29" s="12">
        <v>44714.480555555558</v>
      </c>
      <c r="C29">
        <v>4.74</v>
      </c>
      <c r="D29" s="8"/>
      <c r="E29" s="12">
        <v>44714.533333333333</v>
      </c>
      <c r="F29">
        <v>7.9800000000000013</v>
      </c>
    </row>
    <row r="30" spans="1:7">
      <c r="A30" t="s">
        <v>9</v>
      </c>
      <c r="B30" s="12">
        <v>44714.481944444444</v>
      </c>
      <c r="C30">
        <v>7.5400000000000009</v>
      </c>
      <c r="D30" s="8"/>
      <c r="E30" s="12">
        <v>44714.544444444444</v>
      </c>
      <c r="F30">
        <v>17.460000000000004</v>
      </c>
    </row>
    <row r="31" spans="1:7">
      <c r="A31" t="s">
        <v>9</v>
      </c>
      <c r="B31" s="12">
        <v>44714.48333333333</v>
      </c>
      <c r="C31">
        <v>10.620000000000001</v>
      </c>
      <c r="D31" s="8"/>
      <c r="E31" s="12">
        <v>44714.549305555556</v>
      </c>
      <c r="F31">
        <v>24.580000000000002</v>
      </c>
    </row>
    <row r="32" spans="1:7">
      <c r="A32" t="s">
        <v>9</v>
      </c>
      <c r="B32" s="12">
        <v>44714.48541666667</v>
      </c>
      <c r="C32">
        <v>16.34</v>
      </c>
      <c r="D32" s="8"/>
      <c r="E32" s="12">
        <v>44714.555555555555</v>
      </c>
      <c r="F32">
        <v>30.180000000000003</v>
      </c>
    </row>
    <row r="33" spans="1:6">
      <c r="A33" t="s">
        <v>9</v>
      </c>
      <c r="B33" s="12">
        <v>44714.487500000003</v>
      </c>
      <c r="C33">
        <v>24.700000000000003</v>
      </c>
      <c r="D33" s="8"/>
      <c r="E33" s="12">
        <v>44714.55972222222</v>
      </c>
      <c r="F33">
        <v>32.380000000000003</v>
      </c>
    </row>
    <row r="34" spans="1:6">
      <c r="A34" t="s">
        <v>9</v>
      </c>
      <c r="B34" s="12">
        <v>44714.489583333336</v>
      </c>
      <c r="C34">
        <v>32.54</v>
      </c>
      <c r="D34" s="8"/>
      <c r="E34" s="12">
        <v>44714.564583333333</v>
      </c>
      <c r="F34">
        <v>34.659999999999997</v>
      </c>
    </row>
    <row r="35" spans="1:6">
      <c r="A35" t="s">
        <v>9</v>
      </c>
      <c r="B35" s="12">
        <v>44714.492361111108</v>
      </c>
      <c r="C35">
        <v>45.42</v>
      </c>
      <c r="D35" s="8"/>
      <c r="E35" s="12">
        <v>44714.568749999999</v>
      </c>
      <c r="F35">
        <v>34.5</v>
      </c>
    </row>
    <row r="36" spans="1:6">
      <c r="A36" t="s">
        <v>9</v>
      </c>
      <c r="B36" s="12">
        <v>44714.495138888888</v>
      </c>
      <c r="C36">
        <v>55.940000000000005</v>
      </c>
      <c r="D36" s="8"/>
      <c r="E36" s="12">
        <v>44714.573611111111</v>
      </c>
      <c r="F36">
        <v>33.459999999999994</v>
      </c>
    </row>
    <row r="37" spans="1:6">
      <c r="A37" t="s">
        <v>9</v>
      </c>
      <c r="B37" s="12">
        <v>44714.497916666667</v>
      </c>
      <c r="C37">
        <v>62.300000000000004</v>
      </c>
      <c r="D37" s="8"/>
      <c r="E37" s="12">
        <v>44714.583333333336</v>
      </c>
      <c r="F37">
        <v>30.820000000000004</v>
      </c>
    </row>
    <row r="38" spans="1:6">
      <c r="A38" t="s">
        <v>9</v>
      </c>
      <c r="B38" s="12">
        <v>44714.5</v>
      </c>
      <c r="C38">
        <v>66.180000000000007</v>
      </c>
      <c r="D38" s="8"/>
      <c r="E38" s="12">
        <v>44714.591666666667</v>
      </c>
      <c r="F38">
        <v>29.020000000000003</v>
      </c>
    </row>
    <row r="39" spans="1:6">
      <c r="A39" t="s">
        <v>9</v>
      </c>
      <c r="B39" s="12">
        <v>44714.50277777778</v>
      </c>
      <c r="C39">
        <v>69.060000000000016</v>
      </c>
      <c r="D39" s="8"/>
      <c r="E39" s="12">
        <v>44714.604166666664</v>
      </c>
      <c r="F39">
        <v>27.98</v>
      </c>
    </row>
    <row r="40" spans="1:6">
      <c r="A40" t="s">
        <v>9</v>
      </c>
      <c r="B40" s="12">
        <v>44714.505555555559</v>
      </c>
      <c r="C40">
        <v>72.98</v>
      </c>
      <c r="D40" s="8"/>
      <c r="E40" s="12">
        <v>44714.613194444442</v>
      </c>
      <c r="F40">
        <v>27.26</v>
      </c>
    </row>
    <row r="41" spans="1:6">
      <c r="A41" t="s">
        <v>9</v>
      </c>
      <c r="B41" s="12">
        <v>44714.508333333331</v>
      </c>
      <c r="C41">
        <v>75.62</v>
      </c>
      <c r="D41" s="8"/>
      <c r="E41" s="12">
        <v>44714.624305555553</v>
      </c>
      <c r="F41">
        <v>26.180000000000003</v>
      </c>
    </row>
    <row r="42" spans="1:6">
      <c r="A42" t="s">
        <v>9</v>
      </c>
      <c r="B42" s="12">
        <v>44714.511111111111</v>
      </c>
      <c r="C42">
        <v>77.860000000000014</v>
      </c>
      <c r="D42" s="8"/>
      <c r="E42" s="12">
        <v>44714.638888888891</v>
      </c>
      <c r="F42">
        <v>23.380000000000003</v>
      </c>
    </row>
    <row r="43" spans="1:6">
      <c r="A43" t="s">
        <v>9</v>
      </c>
      <c r="B43" s="12">
        <v>44714.513888888891</v>
      </c>
      <c r="C43">
        <v>80.460000000000008</v>
      </c>
      <c r="D43" s="8"/>
      <c r="E43" s="12">
        <v>44714.652777777781</v>
      </c>
      <c r="F43">
        <v>21.300000000000004</v>
      </c>
    </row>
    <row r="44" spans="1:6">
      <c r="A44" t="s">
        <v>9</v>
      </c>
      <c r="B44" s="12">
        <v>44714.51666666667</v>
      </c>
      <c r="C44">
        <v>81.54000000000002</v>
      </c>
      <c r="D44" s="8"/>
      <c r="E44" s="12">
        <v>44714.666666666664</v>
      </c>
      <c r="F44">
        <v>19.860000000000003</v>
      </c>
    </row>
    <row r="45" spans="1:6">
      <c r="A45" t="s">
        <v>9</v>
      </c>
      <c r="B45" s="12">
        <v>44714.519444444442</v>
      </c>
      <c r="C45">
        <v>83.300000000000011</v>
      </c>
      <c r="D45" s="8"/>
      <c r="E45" s="12">
        <v>44714.688888888886</v>
      </c>
      <c r="F45">
        <v>18.02</v>
      </c>
    </row>
    <row r="46" spans="1:6">
      <c r="A46" t="s">
        <v>9</v>
      </c>
      <c r="B46" s="12">
        <v>44714.522222222222</v>
      </c>
      <c r="C46">
        <v>86.060000000000016</v>
      </c>
      <c r="D46" s="8"/>
      <c r="E46" s="12">
        <v>44714.711805555555</v>
      </c>
      <c r="F46">
        <v>15.3</v>
      </c>
    </row>
    <row r="47" spans="1:6">
      <c r="A47" t="s">
        <v>9</v>
      </c>
      <c r="B47" s="12">
        <v>44714.525000000001</v>
      </c>
      <c r="C47">
        <v>87.140000000000015</v>
      </c>
      <c r="D47" s="8"/>
      <c r="E47" s="12">
        <v>44714.753472222219</v>
      </c>
      <c r="F47">
        <v>14.620000000000001</v>
      </c>
    </row>
    <row r="48" spans="1:6">
      <c r="A48" t="s">
        <v>9</v>
      </c>
      <c r="B48" s="12">
        <v>44714.527777777781</v>
      </c>
      <c r="C48">
        <v>87.460000000000008</v>
      </c>
      <c r="D48" s="8"/>
      <c r="E48" s="12">
        <v>44714.795138888891</v>
      </c>
      <c r="F48">
        <v>12.38</v>
      </c>
    </row>
    <row r="49" spans="1:7">
      <c r="A49" t="s">
        <v>9</v>
      </c>
      <c r="B49" s="12">
        <v>44714.530555555553</v>
      </c>
      <c r="C49">
        <v>90.62</v>
      </c>
      <c r="D49" s="8"/>
      <c r="E49" s="12">
        <v>44714.836805555555</v>
      </c>
      <c r="F49">
        <v>11.46</v>
      </c>
    </row>
    <row r="50" spans="1:7">
      <c r="A50" t="s">
        <v>9</v>
      </c>
      <c r="B50" s="12">
        <v>44714.53402777778</v>
      </c>
      <c r="C50">
        <v>92.940000000000012</v>
      </c>
      <c r="D50" s="8"/>
      <c r="E50" s="12">
        <v>44714.878472222219</v>
      </c>
      <c r="F50">
        <v>7.580000000000001</v>
      </c>
    </row>
    <row r="51" spans="1:7">
      <c r="A51" t="s">
        <v>9</v>
      </c>
      <c r="B51" s="12">
        <v>44714.540972222225</v>
      </c>
      <c r="C51">
        <v>95.300000000000011</v>
      </c>
      <c r="D51" s="8"/>
      <c r="E51" s="12">
        <v>44714.920138888891</v>
      </c>
      <c r="F51">
        <v>7.9800000000000013</v>
      </c>
    </row>
    <row r="52" spans="1:7">
      <c r="A52" t="s">
        <v>9</v>
      </c>
      <c r="B52" s="12">
        <v>44714.546527777777</v>
      </c>
      <c r="C52">
        <v>93.38000000000001</v>
      </c>
      <c r="D52" s="8"/>
      <c r="E52" s="12">
        <v>44714.961805555555</v>
      </c>
      <c r="F52">
        <v>8.58</v>
      </c>
    </row>
    <row r="53" spans="1:7">
      <c r="A53" t="s">
        <v>9</v>
      </c>
      <c r="B53" s="12">
        <v>44714.553472222222</v>
      </c>
      <c r="C53">
        <v>104.50000000000001</v>
      </c>
      <c r="D53" s="8"/>
      <c r="E53" s="12">
        <v>44715.045138888891</v>
      </c>
      <c r="F53">
        <v>6.2200000000000006</v>
      </c>
    </row>
    <row r="54" spans="1:7">
      <c r="A54" t="s">
        <v>9</v>
      </c>
      <c r="B54" s="12">
        <v>44714.557638888888</v>
      </c>
      <c r="C54">
        <v>98.02000000000001</v>
      </c>
      <c r="D54" s="8"/>
      <c r="E54" s="12">
        <v>44715.086805555555</v>
      </c>
      <c r="F54">
        <v>5.9400000000000013</v>
      </c>
    </row>
    <row r="55" spans="1:7">
      <c r="A55" t="s">
        <v>9</v>
      </c>
      <c r="B55" s="12">
        <v>44714.560416666667</v>
      </c>
      <c r="C55">
        <v>104.78000000000002</v>
      </c>
      <c r="D55" s="8"/>
      <c r="E55" s="12">
        <v>44715.128472222219</v>
      </c>
      <c r="F55">
        <v>5.2200000000000006</v>
      </c>
    </row>
    <row r="56" spans="1:7">
      <c r="A56" t="s">
        <v>9</v>
      </c>
      <c r="B56" s="12">
        <v>44714.563194444447</v>
      </c>
      <c r="C56">
        <v>105.94000000000001</v>
      </c>
      <c r="D56" s="8"/>
      <c r="E56" s="12">
        <v>44715.170138888891</v>
      </c>
      <c r="F56">
        <v>7.4600000000000009</v>
      </c>
    </row>
    <row r="57" spans="1:7">
      <c r="A57" t="s">
        <v>9</v>
      </c>
      <c r="B57" s="12">
        <v>44714.566666666666</v>
      </c>
      <c r="C57">
        <v>107.66000000000001</v>
      </c>
      <c r="D57" s="8"/>
      <c r="E57" s="12">
        <v>44715.211805555555</v>
      </c>
      <c r="F57">
        <v>3.26</v>
      </c>
    </row>
    <row r="58" spans="1:7">
      <c r="A58" t="s">
        <v>9</v>
      </c>
      <c r="B58" s="12">
        <v>44714.570833333331</v>
      </c>
      <c r="C58">
        <v>107.30000000000001</v>
      </c>
      <c r="D58" s="8"/>
      <c r="E58" s="12">
        <v>44715.232638888891</v>
      </c>
      <c r="F58">
        <v>3.4600000000000004</v>
      </c>
    </row>
    <row r="59" spans="1:7">
      <c r="A59" t="s">
        <v>9</v>
      </c>
      <c r="B59" s="12">
        <v>44714.575694444444</v>
      </c>
      <c r="C59">
        <v>102.54</v>
      </c>
      <c r="D59" s="8"/>
      <c r="E59" s="12">
        <v>44715.253472222219</v>
      </c>
      <c r="F59">
        <v>5.620000000000001</v>
      </c>
    </row>
    <row r="60" spans="1:7">
      <c r="A60" t="s">
        <v>9</v>
      </c>
      <c r="B60" s="12">
        <v>44714.581944444442</v>
      </c>
      <c r="C60">
        <v>102.14000000000001</v>
      </c>
      <c r="D60" s="8"/>
      <c r="E60" s="12">
        <v>44715.274305555555</v>
      </c>
      <c r="F60">
        <v>2.3800000000000003</v>
      </c>
    </row>
    <row r="61" spans="1:7">
      <c r="A61" t="s">
        <v>9</v>
      </c>
      <c r="B61" s="12">
        <v>44714.590277777781</v>
      </c>
      <c r="C61">
        <v>103.46000000000001</v>
      </c>
      <c r="D61" s="8"/>
      <c r="E61" s="12">
        <v>44715.295138888891</v>
      </c>
      <c r="F61">
        <v>3.1800000000000006</v>
      </c>
    </row>
    <row r="62" spans="1:7">
      <c r="A62" t="s">
        <v>9</v>
      </c>
      <c r="B62" s="12">
        <v>44714.602777777778</v>
      </c>
      <c r="C62">
        <v>102.42000000000002</v>
      </c>
      <c r="D62" s="8"/>
      <c r="E62" s="12">
        <v>44715.318055555559</v>
      </c>
      <c r="F62" s="17">
        <v>11.14</v>
      </c>
      <c r="G62" s="4" t="s">
        <v>109</v>
      </c>
    </row>
    <row r="63" spans="1:7">
      <c r="A63" t="s">
        <v>9</v>
      </c>
      <c r="B63" s="12">
        <v>44714.611805555556</v>
      </c>
      <c r="C63">
        <v>105.82000000000001</v>
      </c>
      <c r="D63" s="8"/>
      <c r="E63" s="12">
        <v>44715.359027777777</v>
      </c>
      <c r="F63" s="17">
        <v>12.900000000000002</v>
      </c>
    </row>
    <row r="64" spans="1:7">
      <c r="A64" t="s">
        <v>9</v>
      </c>
      <c r="B64" s="12">
        <v>44714.622916666667</v>
      </c>
      <c r="C64">
        <v>102.02000000000001</v>
      </c>
      <c r="D64" s="8"/>
      <c r="E64" s="12">
        <v>44715.400694444441</v>
      </c>
      <c r="F64" s="17">
        <v>11.700000000000001</v>
      </c>
    </row>
    <row r="65" spans="1:6">
      <c r="A65" t="s">
        <v>9</v>
      </c>
      <c r="B65" s="12">
        <v>44714.637499999997</v>
      </c>
      <c r="C65">
        <v>97.54000000000002</v>
      </c>
      <c r="D65" s="8"/>
      <c r="E65" s="12">
        <v>44715.455555555556</v>
      </c>
      <c r="F65" s="17">
        <v>12.300000000000002</v>
      </c>
    </row>
    <row r="66" spans="1:6">
      <c r="A66" t="s">
        <v>9</v>
      </c>
      <c r="B66" s="12">
        <v>44714.651388888888</v>
      </c>
      <c r="C66">
        <v>84.940000000000012</v>
      </c>
      <c r="D66" s="8"/>
      <c r="E66" s="12">
        <v>44715.513194444444</v>
      </c>
      <c r="F66" s="17">
        <v>11.38</v>
      </c>
    </row>
    <row r="67" spans="1:6">
      <c r="A67" t="s">
        <v>9</v>
      </c>
      <c r="B67" s="12">
        <v>44714.664583333331</v>
      </c>
      <c r="C67">
        <v>78.300000000000011</v>
      </c>
      <c r="D67" s="8"/>
      <c r="E67" s="12">
        <v>44715.554861111108</v>
      </c>
      <c r="F67" s="17">
        <v>8.9400000000000013</v>
      </c>
    </row>
    <row r="68" spans="1:6">
      <c r="B68" s="12">
        <v>44714.686805555553</v>
      </c>
      <c r="C68">
        <v>66.86</v>
      </c>
      <c r="D68" s="8"/>
      <c r="E68" s="12">
        <v>44715.595833333333</v>
      </c>
      <c r="F68" s="17">
        <v>8.66</v>
      </c>
    </row>
    <row r="69" spans="1:6">
      <c r="A69" t="s">
        <v>108</v>
      </c>
      <c r="B69" s="12">
        <v>44714.711111111108</v>
      </c>
      <c r="C69">
        <v>43.22</v>
      </c>
      <c r="D69" s="8"/>
      <c r="E69" s="12">
        <v>44715.644444444442</v>
      </c>
      <c r="F69" s="17">
        <v>7.82</v>
      </c>
    </row>
    <row r="70" spans="1:6">
      <c r="A70" t="s">
        <v>108</v>
      </c>
      <c r="B70" s="12">
        <v>44714.75277777778</v>
      </c>
      <c r="C70">
        <v>24.260000000000005</v>
      </c>
      <c r="D70" s="8"/>
    </row>
    <row r="71" spans="1:6">
      <c r="A71" t="s">
        <v>108</v>
      </c>
      <c r="B71" s="12">
        <v>44714.794444444444</v>
      </c>
      <c r="C71">
        <v>23.900000000000002</v>
      </c>
      <c r="D71" s="8"/>
    </row>
    <row r="72" spans="1:6">
      <c r="A72" t="s">
        <v>108</v>
      </c>
      <c r="B72" s="12">
        <v>44714.836111111108</v>
      </c>
      <c r="C72">
        <v>17.34</v>
      </c>
      <c r="D72" s="8"/>
    </row>
    <row r="73" spans="1:6">
      <c r="A73" t="s">
        <v>108</v>
      </c>
      <c r="B73" s="12">
        <v>44714.87777777778</v>
      </c>
      <c r="C73">
        <v>14.58</v>
      </c>
      <c r="D73" s="8"/>
    </row>
    <row r="74" spans="1:6">
      <c r="A74" t="s">
        <v>108</v>
      </c>
      <c r="B74" s="12">
        <v>44714.919444444444</v>
      </c>
      <c r="C74">
        <v>14.46</v>
      </c>
      <c r="D74" s="8"/>
    </row>
    <row r="75" spans="1:6">
      <c r="A75" t="s">
        <v>108</v>
      </c>
      <c r="B75" s="12">
        <v>44714.961111111108</v>
      </c>
      <c r="C75">
        <v>13.700000000000003</v>
      </c>
      <c r="D75" s="8"/>
    </row>
    <row r="76" spans="1:6">
      <c r="A76" t="s">
        <v>108</v>
      </c>
      <c r="B76" s="12">
        <v>44715.044444444444</v>
      </c>
      <c r="C76">
        <v>14.5</v>
      </c>
      <c r="D76" s="8"/>
    </row>
    <row r="77" spans="1:6">
      <c r="A77" t="s">
        <v>108</v>
      </c>
      <c r="B77" s="12">
        <v>44715.086111111108</v>
      </c>
      <c r="C77">
        <v>13.3</v>
      </c>
      <c r="D77" s="8"/>
    </row>
    <row r="78" spans="1:6">
      <c r="A78" t="s">
        <v>108</v>
      </c>
      <c r="B78" s="12">
        <v>44715.12777777778</v>
      </c>
      <c r="C78">
        <v>12.900000000000002</v>
      </c>
      <c r="D78" s="8"/>
    </row>
    <row r="79" spans="1:6">
      <c r="A79" t="s">
        <v>108</v>
      </c>
      <c r="B79" s="12">
        <v>44715.169444444444</v>
      </c>
      <c r="C79">
        <v>13.100000000000001</v>
      </c>
      <c r="D79" s="8"/>
    </row>
    <row r="80" spans="1:6">
      <c r="A80" t="s">
        <v>108</v>
      </c>
      <c r="B80" s="12">
        <v>44715.211111111108</v>
      </c>
      <c r="C80">
        <v>13.540000000000001</v>
      </c>
      <c r="D80" s="8"/>
    </row>
    <row r="81" spans="1:4">
      <c r="A81" t="s">
        <v>108</v>
      </c>
      <c r="B81" s="12">
        <v>44715.25277777778</v>
      </c>
      <c r="C81">
        <v>12.300000000000002</v>
      </c>
      <c r="D81" s="8"/>
    </row>
    <row r="82" spans="1:4">
      <c r="A82" t="s">
        <v>9</v>
      </c>
      <c r="B82" s="12">
        <v>44715.316666666666</v>
      </c>
      <c r="C82">
        <v>14.980000000000002</v>
      </c>
      <c r="D82" s="8"/>
    </row>
    <row r="83" spans="1:4">
      <c r="A83" t="s">
        <v>9</v>
      </c>
      <c r="B83" s="12">
        <v>44715.357638888891</v>
      </c>
      <c r="C83">
        <v>13.860000000000001</v>
      </c>
      <c r="D83" s="8"/>
    </row>
    <row r="84" spans="1:4">
      <c r="A84" t="s">
        <v>9</v>
      </c>
      <c r="B84" s="12">
        <v>44715.399305555555</v>
      </c>
      <c r="C84">
        <v>14.340000000000002</v>
      </c>
      <c r="D84" s="8"/>
    </row>
    <row r="85" spans="1:4">
      <c r="A85" t="s">
        <v>9</v>
      </c>
      <c r="B85" s="12">
        <v>44715.45416666667</v>
      </c>
      <c r="C85">
        <v>13.100000000000001</v>
      </c>
      <c r="D85" s="8"/>
    </row>
    <row r="86" spans="1:4">
      <c r="A86" t="s">
        <v>9</v>
      </c>
      <c r="B86" s="12">
        <v>44715.505555555559</v>
      </c>
      <c r="C86">
        <v>12.300000000000002</v>
      </c>
      <c r="D86" s="8"/>
    </row>
    <row r="87" spans="1:4">
      <c r="A87" t="s">
        <v>9</v>
      </c>
      <c r="B87" s="12">
        <v>44715.553472222222</v>
      </c>
      <c r="C87">
        <v>11.340000000000002</v>
      </c>
      <c r="D87" s="8"/>
    </row>
    <row r="88" spans="1:4">
      <c r="A88" t="s">
        <v>9</v>
      </c>
      <c r="B88" s="12">
        <v>44715.59375</v>
      </c>
      <c r="C88">
        <v>10.100000000000001</v>
      </c>
      <c r="D88" s="8"/>
    </row>
    <row r="89" spans="1:4">
      <c r="A89" t="s">
        <v>9</v>
      </c>
      <c r="B89" s="12">
        <v>44715.643055555556</v>
      </c>
      <c r="C89">
        <v>9.3800000000000008</v>
      </c>
      <c r="D89" s="8"/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5FC66-42A2-B144-AED0-19832640E14E}">
  <dimension ref="A3:L57"/>
  <sheetViews>
    <sheetView workbookViewId="0">
      <selection activeCell="J14" sqref="J14"/>
    </sheetView>
  </sheetViews>
  <sheetFormatPr defaultColWidth="10.6640625" defaultRowHeight="15.5"/>
  <sheetData>
    <row r="3" spans="1:11">
      <c r="A3" t="s">
        <v>0</v>
      </c>
      <c r="B3" s="1">
        <v>44735</v>
      </c>
      <c r="F3" t="s">
        <v>86</v>
      </c>
      <c r="G3">
        <v>10000</v>
      </c>
      <c r="H3" t="s">
        <v>87</v>
      </c>
    </row>
    <row r="4" spans="1:11">
      <c r="A4" t="s">
        <v>1</v>
      </c>
      <c r="B4" s="21">
        <v>44735.37222222222</v>
      </c>
      <c r="F4" t="s">
        <v>90</v>
      </c>
      <c r="G4">
        <v>1077.4000000000001</v>
      </c>
      <c r="H4" t="s">
        <v>91</v>
      </c>
      <c r="I4" t="s">
        <v>92</v>
      </c>
    </row>
    <row r="5" spans="1:11">
      <c r="A5" t="s">
        <v>2</v>
      </c>
      <c r="B5" s="22">
        <v>150</v>
      </c>
      <c r="C5" t="s">
        <v>3</v>
      </c>
      <c r="F5" t="s">
        <v>80</v>
      </c>
      <c r="G5" s="23">
        <v>10.667</v>
      </c>
      <c r="H5" t="s">
        <v>81</v>
      </c>
      <c r="K5">
        <f>+G5/1.1</f>
        <v>9.6972727272727255</v>
      </c>
    </row>
    <row r="6" spans="1:11">
      <c r="A6" t="s">
        <v>4</v>
      </c>
      <c r="B6" s="18">
        <v>3250</v>
      </c>
      <c r="C6" t="s">
        <v>3</v>
      </c>
      <c r="F6">
        <v>0.38500000000000001</v>
      </c>
      <c r="G6">
        <f>+F6*$G$5</f>
        <v>4.106795</v>
      </c>
      <c r="H6">
        <v>550</v>
      </c>
      <c r="I6" s="24">
        <f>+G6*1000/(H6/1000)</f>
        <v>7466.9</v>
      </c>
    </row>
    <row r="7" spans="1:11">
      <c r="A7" s="17" t="s">
        <v>110</v>
      </c>
      <c r="B7" s="17"/>
      <c r="C7" s="17"/>
      <c r="D7" s="17"/>
      <c r="F7">
        <v>0.5</v>
      </c>
      <c r="G7">
        <f>+F7*$G$5</f>
        <v>5.3334999999999999</v>
      </c>
      <c r="H7">
        <v>550</v>
      </c>
      <c r="I7" s="24">
        <f>+G7*1000/(H7/1000)</f>
        <v>9697.2727272727261</v>
      </c>
      <c r="J7" t="s">
        <v>117</v>
      </c>
    </row>
    <row r="8" spans="1:11">
      <c r="A8" s="17" t="s">
        <v>111</v>
      </c>
      <c r="B8" s="17"/>
      <c r="C8" s="17"/>
      <c r="D8" s="17"/>
      <c r="F8">
        <v>0.115</v>
      </c>
      <c r="G8">
        <f>+F8*$G$5</f>
        <v>1.2267049999999999</v>
      </c>
      <c r="H8">
        <v>550</v>
      </c>
      <c r="I8" s="24">
        <f>+G8*1000/(H8/1000)</f>
        <v>2230.3727272727269</v>
      </c>
    </row>
    <row r="11" spans="1:11">
      <c r="A11" t="s">
        <v>12</v>
      </c>
      <c r="B11" t="s">
        <v>13</v>
      </c>
      <c r="C11" t="s">
        <v>112</v>
      </c>
    </row>
    <row r="13" spans="1:11">
      <c r="B13" t="s">
        <v>14</v>
      </c>
      <c r="C13" t="s">
        <v>113</v>
      </c>
    </row>
    <row r="14" spans="1:11">
      <c r="B14" t="s">
        <v>41</v>
      </c>
      <c r="C14" t="s">
        <v>114</v>
      </c>
    </row>
    <row r="15" spans="1:11">
      <c r="C15" t="s">
        <v>115</v>
      </c>
    </row>
    <row r="16" spans="1:11">
      <c r="C16" t="s">
        <v>116</v>
      </c>
    </row>
    <row r="19" spans="1:12">
      <c r="A19" t="s">
        <v>10</v>
      </c>
      <c r="F19" t="s">
        <v>27</v>
      </c>
      <c r="J19" t="s">
        <v>61</v>
      </c>
    </row>
    <row r="20" spans="1:12">
      <c r="A20" t="s">
        <v>11</v>
      </c>
      <c r="B20" s="4">
        <v>195</v>
      </c>
      <c r="C20" t="s">
        <v>3</v>
      </c>
      <c r="F20" t="s">
        <v>11</v>
      </c>
      <c r="G20" s="4">
        <v>241</v>
      </c>
      <c r="H20" t="s">
        <v>3</v>
      </c>
      <c r="J20" t="s">
        <v>11</v>
      </c>
      <c r="K20" s="4">
        <v>58</v>
      </c>
      <c r="L20" t="s">
        <v>3</v>
      </c>
    </row>
    <row r="22" spans="1:12">
      <c r="A22" t="s">
        <v>5</v>
      </c>
      <c r="B22" t="s">
        <v>7</v>
      </c>
      <c r="D22" s="17" t="s">
        <v>107</v>
      </c>
      <c r="F22" t="s">
        <v>7</v>
      </c>
      <c r="H22" s="17" t="s">
        <v>107</v>
      </c>
      <c r="L22" s="17" t="s">
        <v>107</v>
      </c>
    </row>
    <row r="23" spans="1:12">
      <c r="A23" t="s">
        <v>9</v>
      </c>
      <c r="B23" s="5">
        <v>44735.440972222219</v>
      </c>
      <c r="C23" s="16">
        <v>44735.440972222219</v>
      </c>
      <c r="D23">
        <v>0</v>
      </c>
      <c r="F23" s="5">
        <v>44735.459027777775</v>
      </c>
      <c r="G23" s="16">
        <v>44735.459027777775</v>
      </c>
      <c r="H23">
        <v>0</v>
      </c>
      <c r="J23" s="5">
        <v>44735.433333333334</v>
      </c>
      <c r="K23" s="16">
        <v>44735.433333333334</v>
      </c>
      <c r="L23">
        <v>0</v>
      </c>
    </row>
    <row r="24" spans="1:12">
      <c r="A24" t="s">
        <v>9</v>
      </c>
      <c r="B24" s="5">
        <v>44735.456250000003</v>
      </c>
      <c r="C24" s="16">
        <v>44735.456250000003</v>
      </c>
      <c r="D24" s="7">
        <v>0</v>
      </c>
      <c r="F24" s="5">
        <v>44735.473611111112</v>
      </c>
      <c r="G24" s="16">
        <v>44735.473611111112</v>
      </c>
      <c r="H24">
        <v>0</v>
      </c>
      <c r="J24" s="5">
        <v>44735.446527777778</v>
      </c>
      <c r="K24" s="16">
        <v>44735.446527777778</v>
      </c>
      <c r="L24">
        <v>0</v>
      </c>
    </row>
    <row r="25" spans="1:12">
      <c r="A25" t="s">
        <v>9</v>
      </c>
      <c r="B25" s="5">
        <v>44735.47152777778</v>
      </c>
      <c r="C25" s="16">
        <v>44735.47152777778</v>
      </c>
      <c r="D25" s="7">
        <v>1.5961489739042312E-2</v>
      </c>
      <c r="F25" s="5">
        <v>44735.488194444442</v>
      </c>
      <c r="G25" s="16">
        <v>44735.488194444442</v>
      </c>
      <c r="H25" s="7">
        <v>1.1274385609323537E-2</v>
      </c>
      <c r="J25" s="5">
        <v>44735.45416666667</v>
      </c>
      <c r="K25" s="16">
        <v>44735.45416666667</v>
      </c>
      <c r="L25">
        <v>0</v>
      </c>
    </row>
    <row r="26" spans="1:12">
      <c r="A26" t="s">
        <v>9</v>
      </c>
      <c r="B26" s="5">
        <v>44735.478472222225</v>
      </c>
      <c r="C26" s="16">
        <v>44735.478472222225</v>
      </c>
      <c r="D26" s="7">
        <v>2.7615910818343047E-2</v>
      </c>
      <c r="F26" s="5">
        <v>44735.497916666667</v>
      </c>
      <c r="G26" s="16">
        <v>44735.497916666667</v>
      </c>
      <c r="H26" s="7">
        <v>1.1738873405962334E-2</v>
      </c>
      <c r="J26" s="5">
        <v>44735.460416666669</v>
      </c>
      <c r="K26" s="16">
        <v>44735.460416666669</v>
      </c>
      <c r="L26" s="7">
        <v>2.9980575964867833E-3</v>
      </c>
    </row>
    <row r="27" spans="1:12">
      <c r="A27" t="s">
        <v>9</v>
      </c>
      <c r="B27" s="5">
        <v>44735.48541666667</v>
      </c>
      <c r="C27" s="16">
        <v>44735.48541666667</v>
      </c>
      <c r="D27" s="7">
        <v>3.9565915040959382E-2</v>
      </c>
      <c r="F27" s="5">
        <v>44735.519444444442</v>
      </c>
      <c r="G27" s="16">
        <v>44735.519444444442</v>
      </c>
      <c r="H27" s="7">
        <v>1.9592939785491089E-2</v>
      </c>
      <c r="J27" s="5">
        <v>44735.470138888886</v>
      </c>
      <c r="K27" s="16">
        <v>44735.470138888886</v>
      </c>
      <c r="L27" s="7">
        <v>8.4030065028291526E-3</v>
      </c>
    </row>
    <row r="28" spans="1:12">
      <c r="A28" t="s">
        <v>9</v>
      </c>
      <c r="B28" s="5">
        <v>44735.490972222222</v>
      </c>
      <c r="C28" s="16">
        <v>44735.490972222222</v>
      </c>
      <c r="D28" s="7">
        <v>4.8517861667088928E-2</v>
      </c>
      <c r="F28" s="5">
        <v>44735.537499999999</v>
      </c>
      <c r="G28" s="16">
        <v>44735.537499999999</v>
      </c>
      <c r="H28" s="7">
        <v>2.9642766658221433E-2</v>
      </c>
      <c r="J28" s="5">
        <v>44735.476388888892</v>
      </c>
      <c r="K28" s="16">
        <v>44735.476388888892</v>
      </c>
      <c r="L28" s="7">
        <v>1.5750358922388311E-2</v>
      </c>
    </row>
    <row r="29" spans="1:12">
      <c r="A29" t="s">
        <v>9</v>
      </c>
      <c r="B29" s="5">
        <v>44735.496527777781</v>
      </c>
      <c r="C29" s="16">
        <v>44735.496527777781</v>
      </c>
      <c r="D29" s="7">
        <v>5.9243307153112067E-2</v>
      </c>
      <c r="F29" s="5">
        <v>44735.558333333334</v>
      </c>
      <c r="G29" s="16">
        <v>44735.558333333334</v>
      </c>
      <c r="H29" s="7">
        <v>4.9869098893674524E-2</v>
      </c>
      <c r="J29" s="5">
        <v>44735.486805555556</v>
      </c>
      <c r="K29" s="16">
        <v>44735.486805555556</v>
      </c>
      <c r="L29" s="7">
        <v>4.3577400557385355E-2</v>
      </c>
    </row>
    <row r="30" spans="1:12">
      <c r="A30" t="s">
        <v>9</v>
      </c>
      <c r="B30" s="5">
        <v>44735.50277777778</v>
      </c>
      <c r="C30" s="16">
        <v>44735.50277777778</v>
      </c>
      <c r="D30" s="7">
        <v>6.9799847985812014E-2</v>
      </c>
      <c r="F30" s="5">
        <v>44735.588888888888</v>
      </c>
      <c r="G30" s="16">
        <v>44735.588888888888</v>
      </c>
      <c r="H30" s="7">
        <v>6.739295667595642E-2</v>
      </c>
      <c r="J30" s="5">
        <v>44735.494444444441</v>
      </c>
      <c r="K30" s="16">
        <v>44735.494444444441</v>
      </c>
      <c r="L30" s="7">
        <v>6.7139599695971622E-2</v>
      </c>
    </row>
    <row r="31" spans="1:12">
      <c r="A31" t="s">
        <v>9</v>
      </c>
      <c r="B31" s="5">
        <v>44735.510416666664</v>
      </c>
      <c r="C31" s="16">
        <v>44735.510416666664</v>
      </c>
      <c r="D31" s="7">
        <v>7.6091546322101175E-2</v>
      </c>
      <c r="F31" s="5">
        <v>44735.601388888892</v>
      </c>
      <c r="G31" s="16">
        <v>44735.601388888892</v>
      </c>
      <c r="H31" s="7">
        <v>8.7408158094755509E-2</v>
      </c>
      <c r="J31" s="5">
        <v>44735.500694444447</v>
      </c>
      <c r="K31" s="16">
        <v>44735.500694444447</v>
      </c>
      <c r="L31" s="7">
        <v>8.9477240097964705E-2</v>
      </c>
    </row>
    <row r="32" spans="1:12">
      <c r="A32" t="s">
        <v>9</v>
      </c>
      <c r="B32" s="5">
        <v>44735.517361111109</v>
      </c>
      <c r="C32" s="16">
        <v>44735.517361111109</v>
      </c>
      <c r="D32" s="7">
        <v>8.4705683641584331E-2</v>
      </c>
      <c r="F32" s="5">
        <v>44735.615277777775</v>
      </c>
      <c r="G32" s="16">
        <v>44735.615277777775</v>
      </c>
      <c r="H32" s="7">
        <v>8.9435013934633906E-2</v>
      </c>
      <c r="J32" s="5">
        <v>44735.509722222225</v>
      </c>
      <c r="K32" s="16">
        <v>44735.509722222225</v>
      </c>
      <c r="L32" s="7">
        <v>0.11857106663288573</v>
      </c>
    </row>
    <row r="33" spans="1:12">
      <c r="A33" t="s">
        <v>9</v>
      </c>
      <c r="B33" s="5">
        <v>44735.524305555555</v>
      </c>
      <c r="C33" s="16">
        <v>44735.524305555555</v>
      </c>
      <c r="D33" s="7">
        <v>9.8640317540748243E-2</v>
      </c>
      <c r="F33" s="5">
        <v>44735.631249999999</v>
      </c>
      <c r="G33" s="16">
        <v>44735.631249999999</v>
      </c>
      <c r="H33" s="7">
        <v>9.8513639050755844E-2</v>
      </c>
      <c r="J33" s="5">
        <v>44735.51666666667</v>
      </c>
      <c r="K33" s="16">
        <v>44735.51666666667</v>
      </c>
      <c r="L33" s="7">
        <v>0.14006418376826282</v>
      </c>
    </row>
    <row r="34" spans="1:12">
      <c r="A34" t="s">
        <v>9</v>
      </c>
      <c r="B34" s="5">
        <v>44735.534722222219</v>
      </c>
      <c r="C34" s="16">
        <v>44735.534722222219</v>
      </c>
      <c r="D34" s="7">
        <v>0.11012583396672579</v>
      </c>
      <c r="F34" s="5">
        <v>44735.650694444441</v>
      </c>
      <c r="G34" s="16">
        <v>44735.650694444441</v>
      </c>
      <c r="H34" s="7">
        <v>0.10353855248712102</v>
      </c>
      <c r="J34" s="5">
        <v>44735.523611111108</v>
      </c>
      <c r="K34" s="16">
        <v>44735.523611111108</v>
      </c>
      <c r="L34" s="7">
        <v>0.15839033865382993</v>
      </c>
    </row>
    <row r="35" spans="1:12">
      <c r="A35" t="s">
        <v>9</v>
      </c>
      <c r="B35" s="5">
        <v>44735.541666666664</v>
      </c>
      <c r="C35" s="16">
        <v>44735.541666666664</v>
      </c>
      <c r="D35" s="7">
        <v>0.11738873405962334</v>
      </c>
      <c r="F35" s="5">
        <v>44735.671527777777</v>
      </c>
      <c r="G35" s="16">
        <v>44735.671527777777</v>
      </c>
      <c r="H35" s="7">
        <v>0.10966134617008698</v>
      </c>
      <c r="J35" s="5">
        <v>44735.533333333333</v>
      </c>
      <c r="K35" s="16">
        <v>44735.533333333333</v>
      </c>
      <c r="L35" s="7">
        <v>0.1804323959125074</v>
      </c>
    </row>
    <row r="36" spans="1:12">
      <c r="A36" t="s">
        <v>9</v>
      </c>
      <c r="B36" s="5">
        <v>44735.548611111109</v>
      </c>
      <c r="C36" s="16">
        <v>44735.548611111109</v>
      </c>
      <c r="D36" s="7">
        <v>0.12532725276581369</v>
      </c>
      <c r="F36" s="5">
        <v>44735.690972222219</v>
      </c>
      <c r="G36" s="16">
        <v>44735.690972222219</v>
      </c>
      <c r="H36" s="7">
        <v>0.11265940376657377</v>
      </c>
      <c r="J36" s="5">
        <v>44735.540277777778</v>
      </c>
      <c r="K36" s="16">
        <v>44735.540277777778</v>
      </c>
      <c r="L36" s="7">
        <v>0.19098893674520734</v>
      </c>
    </row>
    <row r="37" spans="1:12">
      <c r="A37" t="s">
        <v>9</v>
      </c>
      <c r="B37" s="5">
        <v>44735.555555555555</v>
      </c>
      <c r="C37" s="16">
        <v>44735.555555555555</v>
      </c>
      <c r="D37" s="7">
        <v>0.13018326154885568</v>
      </c>
      <c r="J37" s="5">
        <v>44735.547222222223</v>
      </c>
      <c r="K37" s="16">
        <v>44735.547222222223</v>
      </c>
      <c r="L37" s="7">
        <v>0.20057427582129889</v>
      </c>
    </row>
    <row r="38" spans="1:12">
      <c r="A38" t="s">
        <v>9</v>
      </c>
      <c r="B38" s="5">
        <v>44735.5625</v>
      </c>
      <c r="C38" s="16">
        <v>44735.5625</v>
      </c>
      <c r="D38" s="7">
        <v>0.13149227261211047</v>
      </c>
      <c r="J38" s="5">
        <v>44735.554166666669</v>
      </c>
      <c r="K38" s="16">
        <v>44735.554166666669</v>
      </c>
      <c r="L38" s="7">
        <v>0.21307322016721561</v>
      </c>
    </row>
    <row r="39" spans="1:12">
      <c r="A39" t="s">
        <v>9</v>
      </c>
      <c r="B39" s="5">
        <v>44735.569444444445</v>
      </c>
      <c r="C39" s="16">
        <v>44735.569444444445</v>
      </c>
      <c r="D39" s="7">
        <v>0.13288573600202686</v>
      </c>
      <c r="J39" s="5">
        <v>44735.560416666667</v>
      </c>
      <c r="K39" s="16">
        <v>44735.560416666667</v>
      </c>
      <c r="L39" s="7">
        <v>0.23401739717929229</v>
      </c>
    </row>
    <row r="40" spans="1:12">
      <c r="A40" t="s">
        <v>9</v>
      </c>
      <c r="B40" s="5">
        <v>44735.576388888891</v>
      </c>
      <c r="C40" s="16">
        <v>44735.576388888891</v>
      </c>
      <c r="D40" s="7">
        <v>0.13812178025504604</v>
      </c>
      <c r="J40" s="5">
        <v>44735.568055555559</v>
      </c>
      <c r="K40" s="16">
        <v>44735.568055555559</v>
      </c>
      <c r="L40" s="7">
        <v>0.25829744109450214</v>
      </c>
    </row>
    <row r="41" spans="1:12">
      <c r="A41" t="s">
        <v>9</v>
      </c>
      <c r="B41" s="5">
        <v>44735.584027777775</v>
      </c>
      <c r="C41" s="16">
        <v>44735.584027777775</v>
      </c>
      <c r="D41" s="7">
        <v>0.13571488894519043</v>
      </c>
      <c r="J41" s="5">
        <v>44735.574999999997</v>
      </c>
      <c r="K41" s="16">
        <v>44735.574999999997</v>
      </c>
      <c r="L41" s="7">
        <v>0.27751034541001607</v>
      </c>
    </row>
    <row r="42" spans="1:12">
      <c r="A42" t="s">
        <v>9</v>
      </c>
      <c r="B42" s="5">
        <v>44735.59097222222</v>
      </c>
      <c r="C42" s="16">
        <v>44735.59097222222</v>
      </c>
      <c r="D42" s="7">
        <v>0.13862849421501564</v>
      </c>
      <c r="J42" s="5">
        <v>44735.581944444442</v>
      </c>
      <c r="K42" s="16">
        <v>44735.581944444442</v>
      </c>
      <c r="L42" s="7">
        <v>0.24592517523857782</v>
      </c>
    </row>
    <row r="43" spans="1:12">
      <c r="A43" t="s">
        <v>9</v>
      </c>
      <c r="B43" s="5">
        <v>44735.597916666666</v>
      </c>
      <c r="C43" s="16">
        <v>44735.597916666666</v>
      </c>
      <c r="D43" s="7">
        <v>0.14171100413816401</v>
      </c>
      <c r="J43" s="5">
        <v>44735.589583333334</v>
      </c>
      <c r="K43" s="16">
        <v>44735.589583333334</v>
      </c>
      <c r="L43" s="7">
        <v>0.25487712186470735</v>
      </c>
    </row>
    <row r="44" spans="1:12">
      <c r="A44" t="s">
        <v>9</v>
      </c>
      <c r="B44" s="5">
        <v>44735.604861111096</v>
      </c>
      <c r="C44" s="16">
        <v>44735.604861111096</v>
      </c>
      <c r="D44" s="7">
        <v>0.14597584663457477</v>
      </c>
      <c r="J44" s="5">
        <v>44735.595833333333</v>
      </c>
      <c r="K44" s="16">
        <v>44735.595833333333</v>
      </c>
      <c r="L44" s="7">
        <v>0.2552149311713538</v>
      </c>
    </row>
    <row r="45" spans="1:12">
      <c r="A45" t="s">
        <v>9</v>
      </c>
      <c r="B45" s="5">
        <v>44735.611111111109</v>
      </c>
      <c r="C45" s="16">
        <v>44735.611111111109</v>
      </c>
      <c r="D45" s="7">
        <v>0.14682036990119077</v>
      </c>
      <c r="J45" s="5">
        <v>44735.603472222225</v>
      </c>
      <c r="K45" s="16">
        <v>44735.603472222225</v>
      </c>
      <c r="L45" s="7">
        <v>0.29064268220589479</v>
      </c>
    </row>
    <row r="46" spans="1:12">
      <c r="A46" t="s">
        <v>9</v>
      </c>
      <c r="B46" s="5">
        <v>44735.621527777781</v>
      </c>
      <c r="C46" s="16">
        <v>44735.621527777781</v>
      </c>
      <c r="D46" s="7">
        <v>0.14850941643442278</v>
      </c>
      <c r="J46" s="5">
        <v>44735.609027777777</v>
      </c>
      <c r="K46" s="16">
        <v>44735.609027777777</v>
      </c>
      <c r="L46" s="7">
        <v>0.27615910818343048</v>
      </c>
    </row>
    <row r="47" spans="1:12">
      <c r="A47" t="s">
        <v>9</v>
      </c>
      <c r="B47" s="5">
        <v>44735.628472222219</v>
      </c>
      <c r="C47" s="16">
        <v>44735.628472222219</v>
      </c>
      <c r="D47" s="7">
        <v>0.15028291529431637</v>
      </c>
      <c r="J47" s="5">
        <v>44735.620138888888</v>
      </c>
      <c r="K47" s="16">
        <v>44735.620138888888</v>
      </c>
      <c r="L47" s="7">
        <v>0.2707119331137573</v>
      </c>
    </row>
    <row r="48" spans="1:12">
      <c r="A48" t="s">
        <v>9</v>
      </c>
      <c r="B48" s="5">
        <v>44735.637499999997</v>
      </c>
      <c r="C48" s="16">
        <v>44735.637499999997</v>
      </c>
      <c r="D48" s="7">
        <v>0.15480111477071193</v>
      </c>
      <c r="J48" s="5">
        <v>44735.627083333333</v>
      </c>
      <c r="K48" s="16">
        <v>44735.627083333333</v>
      </c>
      <c r="L48" s="7">
        <v>0.29013596824592519</v>
      </c>
    </row>
    <row r="49" spans="1:12">
      <c r="A49" t="s">
        <v>9</v>
      </c>
      <c r="B49" s="5">
        <v>44735.648611111108</v>
      </c>
      <c r="C49" s="16">
        <v>44735.648611111108</v>
      </c>
      <c r="D49" s="7">
        <v>0.15163415252090195</v>
      </c>
      <c r="J49" s="5">
        <v>44735.636111111111</v>
      </c>
      <c r="K49" s="16">
        <v>44735.636111111111</v>
      </c>
      <c r="L49" s="7">
        <v>0.32218562621400221</v>
      </c>
    </row>
    <row r="50" spans="1:12">
      <c r="A50" t="s">
        <v>9</v>
      </c>
      <c r="B50" s="5">
        <v>44735.65625</v>
      </c>
      <c r="C50" s="16">
        <v>44735.65625</v>
      </c>
      <c r="D50" s="7">
        <v>0.14800270247445318</v>
      </c>
      <c r="J50" s="5">
        <v>44735.647222222222</v>
      </c>
      <c r="K50" s="16">
        <v>44735.647222222222</v>
      </c>
      <c r="L50" s="7">
        <v>0.26095768938434255</v>
      </c>
    </row>
    <row r="51" spans="1:12">
      <c r="A51" t="s">
        <v>9</v>
      </c>
      <c r="B51" s="5">
        <v>44735.662499999999</v>
      </c>
      <c r="C51" s="16">
        <v>44735.662499999999</v>
      </c>
      <c r="D51" s="7">
        <v>0.15112743856093236</v>
      </c>
      <c r="J51" s="5">
        <v>44735.654166666667</v>
      </c>
      <c r="K51" s="16">
        <v>44735.654166666667</v>
      </c>
      <c r="L51" s="7">
        <v>0.28392872223629761</v>
      </c>
    </row>
    <row r="52" spans="1:12">
      <c r="A52" t="s">
        <v>9</v>
      </c>
      <c r="B52" s="5">
        <v>44735.668055555558</v>
      </c>
      <c r="C52" s="16">
        <v>44735.668055555558</v>
      </c>
      <c r="D52" s="7">
        <v>0.15315429440081074</v>
      </c>
      <c r="J52" s="5">
        <v>44735.660416666666</v>
      </c>
      <c r="K52" s="16">
        <v>44735.660416666666</v>
      </c>
      <c r="L52" s="7">
        <v>0.26906511274385608</v>
      </c>
    </row>
    <row r="53" spans="1:12">
      <c r="A53" t="s">
        <v>9</v>
      </c>
      <c r="B53" s="5">
        <v>44735.675694444442</v>
      </c>
      <c r="C53" s="16">
        <v>44735.675694444442</v>
      </c>
      <c r="D53" s="7">
        <v>0.15197196182754835</v>
      </c>
      <c r="J53" s="5">
        <v>44735.666666666664</v>
      </c>
      <c r="K53" s="16">
        <v>44735.666666666664</v>
      </c>
      <c r="L53" s="7">
        <v>0.26032429693438053</v>
      </c>
    </row>
    <row r="54" spans="1:12">
      <c r="A54" t="s">
        <v>9</v>
      </c>
      <c r="B54" s="5">
        <v>44735.682638888888</v>
      </c>
      <c r="C54" s="16">
        <v>44735.682638888888</v>
      </c>
      <c r="D54" s="7">
        <v>0.15019846296765477</v>
      </c>
      <c r="J54" s="5">
        <v>44735.674305555556</v>
      </c>
      <c r="K54" s="16">
        <v>44735.674305555556</v>
      </c>
      <c r="L54" s="7">
        <v>0.25893083354446417</v>
      </c>
    </row>
    <row r="55" spans="1:12">
      <c r="A55" t="s">
        <v>9</v>
      </c>
      <c r="B55" s="5">
        <v>44735.688888888886</v>
      </c>
      <c r="C55" s="16">
        <v>44735.688888888886</v>
      </c>
      <c r="D55" s="7">
        <v>0.15057849843763196</v>
      </c>
      <c r="J55" s="5">
        <v>44735.680555555555</v>
      </c>
      <c r="K55" s="16">
        <v>44735.680555555555</v>
      </c>
      <c r="L55" s="7">
        <v>0.25956422599442613</v>
      </c>
    </row>
    <row r="56" spans="1:12">
      <c r="J56" s="5">
        <v>44735.6875</v>
      </c>
      <c r="K56" s="16">
        <v>44735.6875</v>
      </c>
      <c r="L56" s="7">
        <v>0.25023224389831938</v>
      </c>
    </row>
    <row r="57" spans="1:12">
      <c r="J57" s="5">
        <v>44735.694444444445</v>
      </c>
      <c r="K57" s="16">
        <v>44735.694444444445</v>
      </c>
      <c r="L57" s="7">
        <v>0.2512878979815894</v>
      </c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1582F-A73D-384D-8172-A2BE6A8B1D82}">
  <dimension ref="A1:Q67"/>
  <sheetViews>
    <sheetView workbookViewId="0">
      <selection activeCell="A22" sqref="A22"/>
    </sheetView>
  </sheetViews>
  <sheetFormatPr defaultColWidth="10.6640625" defaultRowHeight="15.5"/>
  <cols>
    <col min="6" max="6" width="17.5" customWidth="1"/>
    <col min="7" max="7" width="22.83203125" customWidth="1"/>
    <col min="9" max="9" width="11.6640625" bestFit="1" customWidth="1"/>
  </cols>
  <sheetData>
    <row r="1" spans="1:15">
      <c r="A1" t="s">
        <v>174</v>
      </c>
    </row>
    <row r="2" spans="1:15">
      <c r="A2" s="43" t="s">
        <v>173</v>
      </c>
    </row>
    <row r="3" spans="1:15">
      <c r="A3" s="44" t="s">
        <v>185</v>
      </c>
    </row>
    <row r="4" spans="1:15">
      <c r="A4" t="s">
        <v>0</v>
      </c>
      <c r="B4" s="1">
        <v>44712</v>
      </c>
      <c r="F4" t="s">
        <v>86</v>
      </c>
      <c r="G4" t="s">
        <v>169</v>
      </c>
    </row>
    <row r="5" spans="1:15">
      <c r="A5" t="s">
        <v>1</v>
      </c>
      <c r="B5" s="20" t="s">
        <v>163</v>
      </c>
      <c r="F5" t="s">
        <v>133</v>
      </c>
      <c r="G5">
        <v>256</v>
      </c>
      <c r="H5" t="s">
        <v>170</v>
      </c>
    </row>
    <row r="6" spans="1:15">
      <c r="A6" t="s">
        <v>2</v>
      </c>
      <c r="B6" s="22">
        <v>50</v>
      </c>
      <c r="C6" t="s">
        <v>3</v>
      </c>
      <c r="D6" t="s">
        <v>186</v>
      </c>
    </row>
    <row r="7" spans="1:15">
      <c r="A7" t="s">
        <v>4</v>
      </c>
      <c r="B7" s="4">
        <v>3400</v>
      </c>
      <c r="C7" t="s">
        <v>3</v>
      </c>
      <c r="F7" t="s">
        <v>171</v>
      </c>
      <c r="G7">
        <f>105.5*1000*0.64</f>
        <v>67520</v>
      </c>
      <c r="H7" t="s">
        <v>120</v>
      </c>
      <c r="I7">
        <v>87900</v>
      </c>
      <c r="J7" t="s">
        <v>187</v>
      </c>
      <c r="K7" t="s">
        <v>189</v>
      </c>
    </row>
    <row r="8" spans="1:15">
      <c r="G8">
        <f>G7*G5/1000</f>
        <v>17285.12</v>
      </c>
      <c r="H8" t="s">
        <v>195</v>
      </c>
      <c r="I8">
        <f>+I7*G5/1000</f>
        <v>22502.400000000001</v>
      </c>
      <c r="J8" t="s">
        <v>190</v>
      </c>
    </row>
    <row r="9" spans="1:15">
      <c r="A9" s="17" t="s">
        <v>188</v>
      </c>
      <c r="B9" s="17"/>
      <c r="C9" s="17"/>
      <c r="D9" s="17"/>
      <c r="M9" t="s">
        <v>175</v>
      </c>
      <c r="N9">
        <v>21.26</v>
      </c>
      <c r="O9">
        <v>400</v>
      </c>
    </row>
    <row r="10" spans="1:15">
      <c r="A10" s="17"/>
      <c r="B10" s="17"/>
      <c r="C10" s="17"/>
      <c r="D10" s="17"/>
      <c r="N10">
        <v>21.39</v>
      </c>
    </row>
    <row r="11" spans="1:15">
      <c r="A11" s="17"/>
      <c r="B11" s="17" t="s">
        <v>191</v>
      </c>
      <c r="C11" s="17" t="s">
        <v>192</v>
      </c>
      <c r="D11" s="17" t="s">
        <v>193</v>
      </c>
    </row>
    <row r="12" spans="1:15">
      <c r="A12" s="17"/>
      <c r="B12" s="17">
        <v>300</v>
      </c>
      <c r="C12" s="45">
        <f>+I8*0.77/(B12/1000)</f>
        <v>57756.160000000011</v>
      </c>
      <c r="D12" s="17">
        <v>50</v>
      </c>
    </row>
    <row r="13" spans="1:15">
      <c r="A13" s="17"/>
      <c r="B13" s="17">
        <v>550</v>
      </c>
      <c r="C13" s="45">
        <f>+I8*0.23/(B13/1000)</f>
        <v>9410.0945454545454</v>
      </c>
      <c r="D13" s="17">
        <v>50</v>
      </c>
    </row>
    <row r="14" spans="1:15">
      <c r="A14" s="17"/>
      <c r="B14" s="17">
        <v>550</v>
      </c>
      <c r="C14" s="17">
        <v>0</v>
      </c>
      <c r="D14" s="17">
        <v>50</v>
      </c>
    </row>
    <row r="15" spans="1:15">
      <c r="A15" s="17"/>
      <c r="B15" s="17">
        <v>550</v>
      </c>
      <c r="C15" s="17">
        <v>0</v>
      </c>
      <c r="D15" s="17">
        <v>50</v>
      </c>
    </row>
    <row r="16" spans="1:15">
      <c r="N16" t="s">
        <v>176</v>
      </c>
    </row>
    <row r="17" spans="1:17">
      <c r="A17" t="s">
        <v>212</v>
      </c>
      <c r="O17">
        <f>13*400</f>
        <v>5200</v>
      </c>
    </row>
    <row r="18" spans="1:17">
      <c r="F18" t="s">
        <v>168</v>
      </c>
    </row>
    <row r="19" spans="1:17">
      <c r="G19" t="s">
        <v>236</v>
      </c>
      <c r="P19">
        <v>21.26</v>
      </c>
      <c r="Q19" t="s">
        <v>177</v>
      </c>
    </row>
    <row r="20" spans="1:17">
      <c r="A20" t="s">
        <v>164</v>
      </c>
      <c r="B20" t="s">
        <v>155</v>
      </c>
      <c r="C20" t="s">
        <v>167</v>
      </c>
      <c r="N20">
        <v>22.46</v>
      </c>
      <c r="O20">
        <v>400</v>
      </c>
    </row>
    <row r="21" spans="1:17">
      <c r="A21" t="s">
        <v>165</v>
      </c>
      <c r="B21" t="s">
        <v>166</v>
      </c>
      <c r="F21" t="s">
        <v>120</v>
      </c>
      <c r="G21" t="s">
        <v>120</v>
      </c>
      <c r="I21" t="s">
        <v>172</v>
      </c>
    </row>
    <row r="22" spans="1:17">
      <c r="A22">
        <v>4</v>
      </c>
      <c r="B22" s="9">
        <v>1249.07661131333</v>
      </c>
      <c r="C22" s="9">
        <v>-3.3150320133299829</v>
      </c>
      <c r="F22" s="9">
        <f>+B22*0.64</f>
        <v>799.40903124053125</v>
      </c>
      <c r="G22" s="9">
        <f t="shared" ref="G22:G67" si="0">+C22*0.64</f>
        <v>-2.1216204885311889</v>
      </c>
    </row>
    <row r="23" spans="1:17">
      <c r="A23">
        <v>9</v>
      </c>
      <c r="B23" s="9">
        <v>1249.4873668466601</v>
      </c>
      <c r="C23" s="9">
        <v>-5.0226032033399406</v>
      </c>
      <c r="F23" s="9">
        <f t="shared" ref="F23:F67" si="1">+B23*0.64</f>
        <v>799.67191478186248</v>
      </c>
      <c r="G23" s="9">
        <f t="shared" si="0"/>
        <v>-3.2144660501375619</v>
      </c>
      <c r="N23" t="s">
        <v>178</v>
      </c>
    </row>
    <row r="24" spans="1:17">
      <c r="A24">
        <v>14</v>
      </c>
      <c r="B24" s="9">
        <v>1248.5785185899999</v>
      </c>
      <c r="C24" s="9">
        <v>-3.821958546659971</v>
      </c>
      <c r="F24" s="9">
        <f t="shared" si="1"/>
        <v>799.09025189759996</v>
      </c>
      <c r="G24" s="9">
        <f t="shared" si="0"/>
        <v>-2.4460534698623815</v>
      </c>
      <c r="N24">
        <v>81513</v>
      </c>
      <c r="O24">
        <v>22.21</v>
      </c>
      <c r="Q24" t="s">
        <v>179</v>
      </c>
    </row>
    <row r="25" spans="1:17">
      <c r="A25">
        <v>19</v>
      </c>
      <c r="B25" s="9">
        <v>1252.7186198066599</v>
      </c>
      <c r="C25" s="9">
        <v>-2.3252294733399594</v>
      </c>
      <c r="F25" s="9">
        <f t="shared" si="1"/>
        <v>801.7399166762624</v>
      </c>
      <c r="G25" s="9">
        <f t="shared" si="0"/>
        <v>-1.488146862937574</v>
      </c>
      <c r="N25">
        <v>81590</v>
      </c>
      <c r="O25">
        <v>22.23</v>
      </c>
    </row>
    <row r="26" spans="1:17">
      <c r="A26">
        <v>24</v>
      </c>
      <c r="B26" s="9">
        <v>1255.91036973</v>
      </c>
      <c r="C26" s="9">
        <v>1.7052206066698545</v>
      </c>
      <c r="F26" s="9">
        <f t="shared" si="1"/>
        <v>803.78263662719996</v>
      </c>
      <c r="G26" s="9">
        <f t="shared" si="0"/>
        <v>1.091341188268707</v>
      </c>
    </row>
    <row r="27" spans="1:17">
      <c r="A27">
        <v>29</v>
      </c>
      <c r="B27" s="9">
        <v>1256.6811400366601</v>
      </c>
      <c r="C27" s="9">
        <v>1.201759276660141</v>
      </c>
      <c r="F27" s="9">
        <f t="shared" si="1"/>
        <v>804.2759296234625</v>
      </c>
      <c r="G27" s="9">
        <f t="shared" si="0"/>
        <v>0.76912593706249033</v>
      </c>
      <c r="N27">
        <f>+N25-N24</f>
        <v>77</v>
      </c>
      <c r="O27">
        <v>400</v>
      </c>
      <c r="P27">
        <f>+O27*N27/60</f>
        <v>513.33333333333337</v>
      </c>
      <c r="Q27" t="s">
        <v>180</v>
      </c>
    </row>
    <row r="28" spans="1:17">
      <c r="A28">
        <v>34</v>
      </c>
      <c r="B28" s="9">
        <v>1259.9063336633301</v>
      </c>
      <c r="C28" s="9">
        <v>0.6666736666700217</v>
      </c>
      <c r="F28" s="9">
        <f t="shared" si="1"/>
        <v>806.34005354453132</v>
      </c>
      <c r="G28" s="9">
        <f t="shared" si="0"/>
        <v>0.42667114666881389</v>
      </c>
      <c r="Q28" t="s">
        <v>181</v>
      </c>
    </row>
    <row r="29" spans="1:17">
      <c r="A29">
        <v>39</v>
      </c>
      <c r="B29" s="9">
        <v>1257.2786665799999</v>
      </c>
      <c r="C29" s="9">
        <v>-1.2825999566600785</v>
      </c>
      <c r="F29" s="9">
        <f t="shared" si="1"/>
        <v>804.65834661119993</v>
      </c>
      <c r="G29" s="9">
        <f t="shared" si="0"/>
        <v>-0.82086397226245023</v>
      </c>
    </row>
    <row r="30" spans="1:17">
      <c r="A30">
        <v>44</v>
      </c>
      <c r="B30" s="9">
        <v>1256.0649788399901</v>
      </c>
      <c r="C30" s="9">
        <v>-4.2573982233398056</v>
      </c>
      <c r="F30" s="9">
        <f t="shared" si="1"/>
        <v>803.8815864575937</v>
      </c>
      <c r="G30" s="9">
        <f t="shared" si="0"/>
        <v>-2.7247348629374755</v>
      </c>
    </row>
    <row r="31" spans="1:17">
      <c r="A31">
        <v>49</v>
      </c>
      <c r="B31" s="9">
        <v>1261.6226217133301</v>
      </c>
      <c r="C31" s="9">
        <v>0.50651996999999938</v>
      </c>
      <c r="F31" s="9">
        <f t="shared" si="1"/>
        <v>807.43847789653125</v>
      </c>
      <c r="G31" s="9">
        <f t="shared" si="0"/>
        <v>0.32417278079999962</v>
      </c>
    </row>
    <row r="32" spans="1:17">
      <c r="A32">
        <v>54</v>
      </c>
      <c r="B32" s="9">
        <v>1295.3048596399999</v>
      </c>
      <c r="C32" s="9">
        <v>35.031489186669887</v>
      </c>
      <c r="F32" s="9">
        <f t="shared" si="1"/>
        <v>828.99511016959991</v>
      </c>
      <c r="G32" s="9">
        <f t="shared" si="0"/>
        <v>22.420153079468729</v>
      </c>
      <c r="I32" s="10">
        <f>+G32*5*3.4</f>
        <v>381.14260235096839</v>
      </c>
    </row>
    <row r="33" spans="1:9">
      <c r="A33">
        <v>59</v>
      </c>
      <c r="B33" s="9">
        <v>1351.30339880666</v>
      </c>
      <c r="C33" s="9">
        <v>91.58706188333008</v>
      </c>
      <c r="F33" s="9">
        <f t="shared" si="1"/>
        <v>864.83417523626235</v>
      </c>
      <c r="G33" s="9">
        <f t="shared" si="0"/>
        <v>58.61571960533125</v>
      </c>
      <c r="I33" s="10">
        <f>+G33*5*3.4+I32</f>
        <v>1377.6098356415996</v>
      </c>
    </row>
    <row r="34" spans="1:9">
      <c r="A34">
        <v>64</v>
      </c>
      <c r="B34" s="9">
        <v>1380.4294561566601</v>
      </c>
      <c r="C34" s="9">
        <v>119.13271271333019</v>
      </c>
      <c r="F34" s="9">
        <f t="shared" si="1"/>
        <v>883.47485194026251</v>
      </c>
      <c r="G34" s="9">
        <f t="shared" si="0"/>
        <v>76.244936136531322</v>
      </c>
      <c r="I34" s="10">
        <f t="shared" ref="I34:I62" si="2">+G34*5*3.4+I33</f>
        <v>2673.7737499626319</v>
      </c>
    </row>
    <row r="35" spans="1:9">
      <c r="A35">
        <v>69</v>
      </c>
      <c r="B35" s="9">
        <v>1385.81566046333</v>
      </c>
      <c r="C35" s="9">
        <v>122.84133750667002</v>
      </c>
      <c r="F35" s="9">
        <f t="shared" si="1"/>
        <v>886.92202269653126</v>
      </c>
      <c r="G35" s="9">
        <f t="shared" si="0"/>
        <v>78.618456004268808</v>
      </c>
      <c r="I35" s="10">
        <f t="shared" si="2"/>
        <v>4010.2875020352017</v>
      </c>
    </row>
    <row r="36" spans="1:9">
      <c r="A36">
        <v>74</v>
      </c>
      <c r="B36" s="9">
        <v>1386.8160266633299</v>
      </c>
      <c r="C36" s="9">
        <v>120.59834530333001</v>
      </c>
      <c r="F36" s="9">
        <f t="shared" si="1"/>
        <v>887.5622570645312</v>
      </c>
      <c r="G36" s="9">
        <f t="shared" si="0"/>
        <v>77.182940994131201</v>
      </c>
      <c r="I36" s="10">
        <f t="shared" si="2"/>
        <v>5322.3974989354319</v>
      </c>
    </row>
    <row r="37" spans="1:9">
      <c r="A37">
        <v>79</v>
      </c>
      <c r="B37" s="9">
        <v>1380.91260105333</v>
      </c>
      <c r="C37" s="9">
        <v>114.00932718333002</v>
      </c>
      <c r="F37" s="9">
        <f t="shared" si="1"/>
        <v>883.78406467413129</v>
      </c>
      <c r="G37" s="9">
        <f t="shared" si="0"/>
        <v>72.965969397331207</v>
      </c>
      <c r="I37" s="10">
        <f t="shared" si="2"/>
        <v>6562.8189786900621</v>
      </c>
    </row>
    <row r="38" spans="1:9">
      <c r="A38">
        <v>84</v>
      </c>
      <c r="B38" s="9">
        <v>1373.2475141566599</v>
      </c>
      <c r="C38" s="9">
        <v>110.19201070332997</v>
      </c>
      <c r="F38" s="9">
        <f t="shared" si="1"/>
        <v>878.87840906026236</v>
      </c>
      <c r="G38" s="9">
        <f t="shared" si="0"/>
        <v>70.522886850131187</v>
      </c>
      <c r="I38" s="10">
        <f t="shared" si="2"/>
        <v>7761.7080551422923</v>
      </c>
    </row>
    <row r="39" spans="1:9">
      <c r="A39">
        <v>89</v>
      </c>
      <c r="B39" s="9">
        <v>1359.6740471333301</v>
      </c>
      <c r="C39" s="9">
        <v>97.924277176670103</v>
      </c>
      <c r="F39" s="9">
        <f t="shared" si="1"/>
        <v>870.19139016533131</v>
      </c>
      <c r="G39" s="9">
        <f t="shared" si="0"/>
        <v>62.671537393068867</v>
      </c>
      <c r="I39" s="10">
        <f t="shared" si="2"/>
        <v>8827.1241908244629</v>
      </c>
    </row>
    <row r="40" spans="1:9">
      <c r="A40">
        <v>94</v>
      </c>
      <c r="B40" s="9">
        <v>1343.3999248600001</v>
      </c>
      <c r="C40" s="9">
        <v>90.675212953339951</v>
      </c>
      <c r="F40" s="9">
        <f t="shared" si="1"/>
        <v>859.77595191040007</v>
      </c>
      <c r="G40" s="9">
        <f t="shared" si="0"/>
        <v>58.032136290137572</v>
      </c>
      <c r="I40" s="10">
        <f t="shared" si="2"/>
        <v>9813.6705077568022</v>
      </c>
    </row>
    <row r="41" spans="1:9">
      <c r="A41">
        <v>99</v>
      </c>
      <c r="B41" s="9">
        <v>1338.0899730000001</v>
      </c>
      <c r="C41" s="9">
        <v>94.675761236670041</v>
      </c>
      <c r="F41" s="9">
        <f t="shared" si="1"/>
        <v>856.37758272000008</v>
      </c>
      <c r="G41" s="9">
        <f t="shared" si="0"/>
        <v>60.592487191468827</v>
      </c>
      <c r="I41" s="10">
        <f t="shared" si="2"/>
        <v>10843.742790011773</v>
      </c>
    </row>
    <row r="42" spans="1:9">
      <c r="A42">
        <v>104</v>
      </c>
      <c r="B42" s="9">
        <v>1324.87720360606</v>
      </c>
      <c r="C42" s="9">
        <v>91.052971986059902</v>
      </c>
      <c r="F42" s="9">
        <f t="shared" si="1"/>
        <v>847.92141030787843</v>
      </c>
      <c r="G42" s="9">
        <f t="shared" si="0"/>
        <v>58.273902071078339</v>
      </c>
      <c r="I42" s="10">
        <f t="shared" si="2"/>
        <v>11834.399125220105</v>
      </c>
    </row>
    <row r="43" spans="1:9">
      <c r="A43">
        <v>109</v>
      </c>
      <c r="B43" s="9">
        <v>1305.51652055666</v>
      </c>
      <c r="C43" s="9">
        <v>81.216837270000042</v>
      </c>
      <c r="F43" s="9">
        <f t="shared" si="1"/>
        <v>835.53057315626245</v>
      </c>
      <c r="G43" s="9">
        <f t="shared" si="0"/>
        <v>51.978775852800027</v>
      </c>
      <c r="I43" s="10">
        <f t="shared" si="2"/>
        <v>12718.038314717705</v>
      </c>
    </row>
    <row r="44" spans="1:9">
      <c r="A44">
        <v>114</v>
      </c>
      <c r="B44" s="9">
        <v>1288.9542101033301</v>
      </c>
      <c r="C44" s="9">
        <v>73.239290033330008</v>
      </c>
      <c r="F44" s="9">
        <f t="shared" si="1"/>
        <v>824.93069446613129</v>
      </c>
      <c r="G44" s="9">
        <f t="shared" si="0"/>
        <v>46.873145621331204</v>
      </c>
      <c r="I44" s="10">
        <f t="shared" si="2"/>
        <v>13514.881790280337</v>
      </c>
    </row>
    <row r="45" spans="1:9">
      <c r="A45">
        <v>119</v>
      </c>
      <c r="B45" s="9">
        <v>1273.5524282766601</v>
      </c>
      <c r="C45" s="9">
        <v>64.875165423330145</v>
      </c>
      <c r="F45" s="9">
        <f t="shared" si="1"/>
        <v>815.07355409706247</v>
      </c>
      <c r="G45" s="9">
        <f t="shared" si="0"/>
        <v>41.520105870931296</v>
      </c>
      <c r="I45" s="10">
        <f t="shared" si="2"/>
        <v>14220.723590086169</v>
      </c>
    </row>
    <row r="46" spans="1:9">
      <c r="A46">
        <v>124</v>
      </c>
      <c r="B46" s="9">
        <v>1255.26495668333</v>
      </c>
      <c r="C46" s="9">
        <v>50.965932946669909</v>
      </c>
      <c r="F46" s="9">
        <f t="shared" si="1"/>
        <v>803.36957227733114</v>
      </c>
      <c r="G46" s="9">
        <f t="shared" si="0"/>
        <v>32.618197085868744</v>
      </c>
      <c r="I46" s="10">
        <f t="shared" si="2"/>
        <v>14775.232940545937</v>
      </c>
    </row>
    <row r="47" spans="1:9">
      <c r="A47">
        <v>129</v>
      </c>
      <c r="B47" s="9">
        <v>1246.28010857666</v>
      </c>
      <c r="C47" s="9">
        <v>48.553826413329944</v>
      </c>
      <c r="F47" s="9">
        <f t="shared" si="1"/>
        <v>797.61926948906239</v>
      </c>
      <c r="G47" s="9">
        <f t="shared" si="0"/>
        <v>31.074448904531163</v>
      </c>
      <c r="I47" s="10">
        <f t="shared" si="2"/>
        <v>15303.498571922966</v>
      </c>
    </row>
    <row r="48" spans="1:9">
      <c r="A48">
        <v>134</v>
      </c>
      <c r="B48" s="9">
        <v>1233.6869622766601</v>
      </c>
      <c r="C48" s="9">
        <v>40.056259283330064</v>
      </c>
      <c r="F48" s="9">
        <f t="shared" si="1"/>
        <v>789.55965585706247</v>
      </c>
      <c r="G48" s="9">
        <f t="shared" si="0"/>
        <v>25.636005941331241</v>
      </c>
      <c r="I48" s="10">
        <f t="shared" si="2"/>
        <v>15739.310672925598</v>
      </c>
    </row>
    <row r="49" spans="1:14">
      <c r="A49">
        <v>139</v>
      </c>
      <c r="B49" s="9">
        <v>1227.84408497666</v>
      </c>
      <c r="C49" s="9">
        <v>31.588399743330001</v>
      </c>
      <c r="F49" s="9">
        <f t="shared" si="1"/>
        <v>785.8202143850624</v>
      </c>
      <c r="G49" s="9">
        <f t="shared" si="0"/>
        <v>20.216575835731202</v>
      </c>
      <c r="I49" s="10">
        <f t="shared" si="2"/>
        <v>16082.992462133028</v>
      </c>
    </row>
    <row r="50" spans="1:14">
      <c r="A50">
        <v>144</v>
      </c>
      <c r="B50" s="9">
        <v>1220.46768892666</v>
      </c>
      <c r="C50" s="9">
        <v>27.977591556659945</v>
      </c>
      <c r="F50" s="9">
        <f t="shared" si="1"/>
        <v>781.09932091306246</v>
      </c>
      <c r="G50" s="9">
        <f t="shared" si="0"/>
        <v>17.905658596262366</v>
      </c>
      <c r="I50" s="10">
        <f t="shared" si="2"/>
        <v>16387.388658269487</v>
      </c>
    </row>
    <row r="51" spans="1:14">
      <c r="A51">
        <v>149</v>
      </c>
      <c r="B51" s="9">
        <v>1212.45736786666</v>
      </c>
      <c r="C51" s="9">
        <v>19.738953133329915</v>
      </c>
      <c r="F51" s="9">
        <f t="shared" si="1"/>
        <v>775.9727154346624</v>
      </c>
      <c r="G51" s="9">
        <f t="shared" si="0"/>
        <v>12.632930005331145</v>
      </c>
      <c r="I51" s="10">
        <f t="shared" si="2"/>
        <v>16602.148468360116</v>
      </c>
    </row>
    <row r="52" spans="1:14">
      <c r="A52">
        <v>154</v>
      </c>
      <c r="B52" s="9">
        <v>1210.19727843333</v>
      </c>
      <c r="C52" s="9">
        <v>18.685585153330067</v>
      </c>
      <c r="F52" s="9">
        <f t="shared" si="1"/>
        <v>774.52625819733123</v>
      </c>
      <c r="G52" s="9">
        <f t="shared" si="0"/>
        <v>11.958774498131243</v>
      </c>
      <c r="I52" s="10">
        <f t="shared" si="2"/>
        <v>16805.447634828346</v>
      </c>
    </row>
    <row r="53" spans="1:14">
      <c r="A53">
        <v>159</v>
      </c>
      <c r="B53" s="9">
        <v>1205.9549263066599</v>
      </c>
      <c r="C53" s="9">
        <v>14.637223736659962</v>
      </c>
      <c r="F53" s="9">
        <f t="shared" si="1"/>
        <v>771.81115283626241</v>
      </c>
      <c r="G53" s="9">
        <f t="shared" si="0"/>
        <v>9.3678231914623762</v>
      </c>
      <c r="I53" s="10">
        <f t="shared" si="2"/>
        <v>16964.700629083207</v>
      </c>
    </row>
    <row r="54" spans="1:14">
      <c r="A54">
        <v>164</v>
      </c>
      <c r="B54" s="9">
        <v>1202.0761546220699</v>
      </c>
      <c r="C54" s="9">
        <v>8.033086448739823</v>
      </c>
      <c r="F54" s="9">
        <f t="shared" si="1"/>
        <v>769.32873895812475</v>
      </c>
      <c r="G54" s="9">
        <f t="shared" si="0"/>
        <v>5.141175327193487</v>
      </c>
      <c r="I54" s="10">
        <f t="shared" si="2"/>
        <v>17052.100609645495</v>
      </c>
    </row>
    <row r="55" spans="1:14">
      <c r="A55">
        <v>169</v>
      </c>
      <c r="B55" s="9">
        <v>1194.7186324766601</v>
      </c>
      <c r="C55" s="9">
        <v>4.1789779733301202</v>
      </c>
      <c r="F55" s="9">
        <f t="shared" si="1"/>
        <v>764.61992478506249</v>
      </c>
      <c r="G55" s="9">
        <f t="shared" si="0"/>
        <v>2.674545902931277</v>
      </c>
      <c r="I55" s="10">
        <f t="shared" si="2"/>
        <v>17097.567889995327</v>
      </c>
    </row>
    <row r="56" spans="1:14">
      <c r="A56">
        <v>174</v>
      </c>
      <c r="B56" s="9">
        <v>1193.01845054666</v>
      </c>
      <c r="C56" s="9">
        <v>2.4797740700000759</v>
      </c>
      <c r="F56" s="9">
        <f t="shared" si="1"/>
        <v>763.53180834986244</v>
      </c>
      <c r="G56" s="9">
        <f t="shared" si="0"/>
        <v>1.5870554048000487</v>
      </c>
      <c r="I56" s="10">
        <f t="shared" si="2"/>
        <v>17124.547831876927</v>
      </c>
    </row>
    <row r="57" spans="1:14">
      <c r="A57">
        <v>179</v>
      </c>
      <c r="B57" s="9">
        <v>1192.43671318</v>
      </c>
      <c r="C57" s="9">
        <v>3.0252571633400294</v>
      </c>
      <c r="F57" s="9">
        <f t="shared" si="1"/>
        <v>763.15949643520003</v>
      </c>
      <c r="G57" s="9">
        <f t="shared" si="0"/>
        <v>1.9361645845376187</v>
      </c>
      <c r="I57" s="10">
        <f t="shared" si="2"/>
        <v>17157.462629814068</v>
      </c>
    </row>
    <row r="58" spans="1:14">
      <c r="A58">
        <v>184</v>
      </c>
      <c r="B58" s="9">
        <v>1189.66676764</v>
      </c>
      <c r="C58" s="9">
        <v>2.5317770633400869</v>
      </c>
      <c r="F58" s="9">
        <f t="shared" si="1"/>
        <v>761.38673128959999</v>
      </c>
      <c r="G58" s="9">
        <f t="shared" si="0"/>
        <v>1.6203373205376557</v>
      </c>
      <c r="I58" s="10">
        <f t="shared" si="2"/>
        <v>17185.008364263209</v>
      </c>
    </row>
    <row r="59" spans="1:14">
      <c r="A59">
        <v>189</v>
      </c>
      <c r="B59" s="9">
        <v>1187.39745206666</v>
      </c>
      <c r="C59" s="9">
        <v>0.49265400333001708</v>
      </c>
      <c r="F59" s="9">
        <f t="shared" si="1"/>
        <v>759.93436932266241</v>
      </c>
      <c r="G59" s="9">
        <f t="shared" si="0"/>
        <v>0.31529856213121094</v>
      </c>
      <c r="I59" s="10">
        <f t="shared" si="2"/>
        <v>17190.368439819438</v>
      </c>
    </row>
    <row r="60" spans="1:14">
      <c r="A60">
        <v>194</v>
      </c>
      <c r="B60" s="9">
        <v>1184.6745779400001</v>
      </c>
      <c r="C60" s="9">
        <v>1.6784755833400595</v>
      </c>
      <c r="F60" s="9">
        <f t="shared" si="1"/>
        <v>758.19172988160005</v>
      </c>
      <c r="G60" s="9">
        <f t="shared" si="0"/>
        <v>1.0742243733376382</v>
      </c>
      <c r="I60" s="10">
        <f t="shared" si="2"/>
        <v>17208.630254166179</v>
      </c>
    </row>
    <row r="61" spans="1:14">
      <c r="A61">
        <v>199</v>
      </c>
      <c r="B61" s="9">
        <v>1187.3275258133301</v>
      </c>
      <c r="C61" s="9">
        <v>2.871949590000213</v>
      </c>
      <c r="F61" s="9">
        <f t="shared" si="1"/>
        <v>759.88961652053126</v>
      </c>
      <c r="G61" s="9">
        <f t="shared" si="0"/>
        <v>1.8380477376001363</v>
      </c>
      <c r="I61" s="10">
        <f t="shared" si="2"/>
        <v>17239.877065705383</v>
      </c>
    </row>
    <row r="62" spans="1:14">
      <c r="A62">
        <v>204</v>
      </c>
      <c r="B62" s="9">
        <v>1184.1343738533301</v>
      </c>
      <c r="C62" s="9">
        <v>0.43437101667018396</v>
      </c>
      <c r="F62" s="9">
        <f t="shared" si="1"/>
        <v>757.84599926613123</v>
      </c>
      <c r="G62" s="9">
        <f t="shared" si="0"/>
        <v>0.27799745066891773</v>
      </c>
      <c r="I62" s="10">
        <f t="shared" si="2"/>
        <v>17244.603022366755</v>
      </c>
      <c r="J62" s="17"/>
    </row>
    <row r="63" spans="1:14">
      <c r="A63">
        <v>209</v>
      </c>
      <c r="B63" s="9">
        <v>1182.1594019833301</v>
      </c>
      <c r="C63" s="9">
        <v>-2.2036258366699712</v>
      </c>
      <c r="F63" s="9">
        <f t="shared" si="1"/>
        <v>756.58201726933123</v>
      </c>
      <c r="G63" s="9">
        <f t="shared" si="0"/>
        <v>-1.4103205354687816</v>
      </c>
      <c r="J63" s="9">
        <f>+I62/I8*100</f>
        <v>76.634505752127566</v>
      </c>
      <c r="K63" t="s">
        <v>194</v>
      </c>
      <c r="N63" t="s">
        <v>196</v>
      </c>
    </row>
    <row r="64" spans="1:14">
      <c r="A64">
        <v>214</v>
      </c>
      <c r="B64" s="9">
        <v>1180.2889222766601</v>
      </c>
      <c r="C64" s="9">
        <v>-0.21515301667000131</v>
      </c>
      <c r="F64" s="9">
        <f t="shared" si="1"/>
        <v>755.38491025706242</v>
      </c>
      <c r="G64" s="9">
        <f t="shared" si="0"/>
        <v>-0.13769793066880084</v>
      </c>
      <c r="J64" t="s">
        <v>184</v>
      </c>
    </row>
    <row r="65" spans="1:10">
      <c r="A65">
        <v>219</v>
      </c>
      <c r="B65" s="9">
        <v>1182.13304042666</v>
      </c>
      <c r="C65" s="9">
        <v>-2.7145889566700134</v>
      </c>
      <c r="F65" s="9">
        <f t="shared" si="1"/>
        <v>756.56514587306242</v>
      </c>
      <c r="G65" s="9">
        <f t="shared" si="0"/>
        <v>-1.7373369322688086</v>
      </c>
      <c r="J65" t="s">
        <v>182</v>
      </c>
    </row>
    <row r="66" spans="1:10">
      <c r="A66">
        <v>224</v>
      </c>
      <c r="B66" s="9">
        <v>1185.4653936433299</v>
      </c>
      <c r="C66" s="9">
        <v>-0.66147765667005842</v>
      </c>
      <c r="F66" s="9">
        <f t="shared" si="1"/>
        <v>758.69785193173118</v>
      </c>
      <c r="G66" s="9">
        <f t="shared" si="0"/>
        <v>-0.42334570026883739</v>
      </c>
      <c r="J66" t="s">
        <v>183</v>
      </c>
    </row>
    <row r="67" spans="1:10">
      <c r="A67">
        <v>229</v>
      </c>
      <c r="B67" s="9">
        <v>1188.60980122</v>
      </c>
      <c r="C67" s="9">
        <v>-5.4129363366600955</v>
      </c>
      <c r="F67" s="9">
        <f t="shared" si="1"/>
        <v>760.71027278079998</v>
      </c>
      <c r="G67" s="9">
        <f t="shared" si="0"/>
        <v>-3.4642792554624613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Metadata</vt:lpstr>
      <vt:lpstr>Distances</vt:lpstr>
      <vt:lpstr>6-01 Fluor</vt:lpstr>
      <vt:lpstr>6-22 Fluor</vt:lpstr>
      <vt:lpstr>7-26 Fluor</vt:lpstr>
      <vt:lpstr>7-29 Fluor</vt:lpstr>
      <vt:lpstr>6-02 Rhod</vt:lpstr>
      <vt:lpstr>6-23 Rhod</vt:lpstr>
      <vt:lpstr>5-31 NaCl</vt:lpstr>
      <vt:lpstr>7-27 Packer</vt:lpstr>
      <vt:lpstr>5-26 Quizix </vt:lpstr>
      <vt:lpstr>7-26 ERT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Earl Mattson</dc:creator>
  <cp:lastModifiedBy>Ghanashyam Neupane</cp:lastModifiedBy>
  <dcterms:created xsi:type="dcterms:W3CDTF">2022-12-05T00:16:46Z</dcterms:created>
  <dcterms:modified xsi:type="dcterms:W3CDTF">2023-04-04T00:05:00Z</dcterms:modified>
</cp:coreProperties>
</file>