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23320" yWindow="3560" windowWidth="25600" windowHeight="16440" tabRatio="500"/>
  </bookViews>
  <sheets>
    <sheet name="P-I + Permit table 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<sst xmlns="http://schemas.openxmlformats.org/spreadsheetml/2006/main" count="53" uniqueCount="36">
  <si>
    <t>Plant Type</t>
  </si>
  <si>
    <t>Rated Capacity (MW)</t>
  </si>
  <si>
    <t>Production (gal/day)</t>
  </si>
  <si>
    <t>Injection (gal/day)</t>
  </si>
  <si>
    <t>Difference (gal/day)</t>
  </si>
  <si>
    <t>Beowawe</t>
  </si>
  <si>
    <t>Flash</t>
  </si>
  <si>
    <t>Water</t>
  </si>
  <si>
    <t>Desert Peak 1</t>
  </si>
  <si>
    <t>Dixie Valley</t>
  </si>
  <si>
    <t>Salton Sea</t>
  </si>
  <si>
    <t>Brady Hot Springs</t>
  </si>
  <si>
    <t>Binary and Flash</t>
  </si>
  <si>
    <t>Air and Water</t>
  </si>
  <si>
    <t>East Mesa</t>
  </si>
  <si>
    <t>Heber</t>
  </si>
  <si>
    <t>Soda Lake</t>
  </si>
  <si>
    <t>Binary</t>
  </si>
  <si>
    <t>Hybrid</t>
  </si>
  <si>
    <t>Desert Peak 2</t>
  </si>
  <si>
    <t>Steamboat Complex</t>
  </si>
  <si>
    <t>1 Flash, 6 Binary</t>
  </si>
  <si>
    <t>Air</t>
  </si>
  <si>
    <t>Stillwater</t>
  </si>
  <si>
    <t>Casa Diablo</t>
  </si>
  <si>
    <t>Wabuska</t>
  </si>
  <si>
    <t>cooling ponds, not reinjected</t>
  </si>
  <si>
    <t>Permitted Production (gal/day)</t>
  </si>
  <si>
    <t>Cooling System Type</t>
  </si>
  <si>
    <t>Plant Name</t>
  </si>
  <si>
    <t>Permitted Loss (gal/day)</t>
  </si>
  <si>
    <t>*All fluid volumes in this table are geofluid volumes</t>
  </si>
  <si>
    <t>Reported Production vs. Injection**</t>
  </si>
  <si>
    <t>**Production and injection volumes obtained from self-submitted monthly production/injection reports from each facility, available at http://www.nbmg.unr.edu/lists/Production/index.html</t>
  </si>
  <si>
    <t>NV Permit Data***</t>
  </si>
  <si>
    <t>***Nevada water permit data for each facility obtained at http://water.nv.gov/data/permit/index.cfm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</si>
</sst>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164" fontId="4" fillId="0" borderId="1" xfId="2" applyNumberFormat="1" applyFont="1" applyBorder="1"/>
    <xf numFmtId="0" fontId="3" fillId="0" borderId="1" xfId="1" applyFont="1" applyBorder="1" applyAlignment="1">
      <alignment horizontal="center" wrapText="1"/>
    </xf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164" fontId="1" fillId="0" borderId="1" xfId="2" applyNumberFormat="1" applyFont="1" applyBorder="1"/>
    <xf numFmtId="0" fontId="5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wrapText="1"/>
    </xf>
    <xf numFmtId="0" fontId="4" fillId="0" borderId="1" xfId="1" applyFont="1" applyBorder="1" applyAlignment="1">
      <alignment horizontal="center" wrapText="1"/>
    </xf>
    <xf numFmtId="164" fontId="1" fillId="0" borderId="1" xfId="2" applyNumberFormat="1" applyFont="1" applyBorder="1" applyAlignment="1">
      <alignment horizontal="center"/>
    </xf>
    <xf numFmtId="164" fontId="4" fillId="0" borderId="1" xfId="2" applyNumberFormat="1" applyFont="1" applyBorder="1" applyAlignment="1">
      <alignment horizontal="center"/>
    </xf>
    <xf numFmtId="37" fontId="4" fillId="0" borderId="1" xfId="2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1"/>
  <sheetViews>
    <sheetView tabSelected="1" workbookViewId="0">
      <selection activeCell="D28" sqref="D28"/>
    </sheetView>
  </sheetViews>
  <sheetFormatPr baseColWidth="10" defaultColWidth="8.83203125" defaultRowHeight="14" x14ac:dyDescent="0"/>
  <cols>
    <col min="1" max="1" width="20.1640625" style="1" customWidth="1"/>
    <col min="2" max="2" width="15.5" style="1" customWidth="1"/>
    <col min="3" max="3" width="26.6640625" style="1" customWidth="1"/>
    <col min="4" max="4" width="13.83203125" style="2" customWidth="1"/>
    <col min="5" max="5" width="15.33203125" style="1" customWidth="1"/>
    <col min="6" max="6" width="14.5" style="1" customWidth="1"/>
    <col min="7" max="7" width="14" style="1" customWidth="1"/>
    <col min="8" max="8" width="14.6640625" style="1" customWidth="1"/>
    <col min="9" max="9" width="13.6640625" style="1" customWidth="1"/>
    <col min="10" max="16384" width="8.83203125" style="1"/>
  </cols>
  <sheetData>
    <row r="3" spans="1:9" ht="15">
      <c r="A3" s="17" t="s">
        <v>29</v>
      </c>
      <c r="B3" s="17" t="s">
        <v>0</v>
      </c>
      <c r="C3" s="17" t="s">
        <v>28</v>
      </c>
      <c r="D3" s="17" t="s">
        <v>1</v>
      </c>
      <c r="E3" s="16" t="s">
        <v>32</v>
      </c>
      <c r="F3" s="16"/>
      <c r="G3" s="16"/>
      <c r="H3" s="16" t="s">
        <v>34</v>
      </c>
      <c r="I3" s="16"/>
    </row>
    <row r="4" spans="1:9" ht="47.25">
      <c r="A4" s="17"/>
      <c r="B4" s="17"/>
      <c r="C4" s="17"/>
      <c r="D4" s="17"/>
      <c r="E4" s="4" t="s">
        <v>2</v>
      </c>
      <c r="F4" s="4" t="s">
        <v>3</v>
      </c>
      <c r="G4" s="4" t="s">
        <v>4</v>
      </c>
      <c r="H4" s="4" t="s">
        <v>27</v>
      </c>
      <c r="I4" s="4" t="s">
        <v>30</v>
      </c>
    </row>
    <row r="5" spans="1:9" ht="15.75">
      <c r="A5" s="5" t="s">
        <v>5</v>
      </c>
      <c r="B5" s="5" t="s">
        <v>6</v>
      </c>
      <c r="C5" s="5" t="s">
        <v>7</v>
      </c>
      <c r="D5" s="6">
        <v>16.600000000000001</v>
      </c>
      <c r="E5" s="13">
        <v>6075000</v>
      </c>
      <c r="F5" s="13">
        <v>5018000</v>
      </c>
      <c r="G5" s="13">
        <f>F5-E5</f>
        <v>-1057000</v>
      </c>
      <c r="H5" s="7">
        <v>7491000</v>
      </c>
      <c r="I5" s="7">
        <v>1063000</v>
      </c>
    </row>
    <row r="6" spans="1:9" ht="15.75">
      <c r="A6" s="5" t="s">
        <v>8</v>
      </c>
      <c r="B6" s="5" t="s">
        <v>6</v>
      </c>
      <c r="C6" s="5" t="s">
        <v>7</v>
      </c>
      <c r="D6" s="6">
        <v>12.5</v>
      </c>
      <c r="E6" s="13">
        <v>2707000</v>
      </c>
      <c r="F6" s="13">
        <v>2088000</v>
      </c>
      <c r="G6" s="13">
        <f t="shared" ref="G6:G17" si="0">F6-E6</f>
        <v>-619000</v>
      </c>
      <c r="H6" s="7">
        <v>5166000</v>
      </c>
      <c r="I6" s="7">
        <v>1033000</v>
      </c>
    </row>
    <row r="7" spans="1:9" ht="15.75">
      <c r="A7" s="5" t="s">
        <v>9</v>
      </c>
      <c r="B7" s="5" t="s">
        <v>6</v>
      </c>
      <c r="C7" s="5" t="s">
        <v>7</v>
      </c>
      <c r="D7" s="6">
        <v>62</v>
      </c>
      <c r="E7" s="13">
        <v>13919000</v>
      </c>
      <c r="F7" s="13">
        <v>10517000</v>
      </c>
      <c r="G7" s="13">
        <f t="shared" si="0"/>
        <v>-3402000</v>
      </c>
      <c r="H7" s="7">
        <v>20182000</v>
      </c>
      <c r="I7" s="7">
        <v>5377000</v>
      </c>
    </row>
    <row r="8" spans="1:9" ht="15.75">
      <c r="A8" s="8" t="s">
        <v>10</v>
      </c>
      <c r="B8" s="8" t="s">
        <v>6</v>
      </c>
      <c r="C8" s="5" t="s">
        <v>7</v>
      </c>
      <c r="D8" s="6">
        <v>336</v>
      </c>
      <c r="E8" s="13">
        <v>72256000</v>
      </c>
      <c r="F8" s="13">
        <v>59016000</v>
      </c>
      <c r="G8" s="13">
        <f t="shared" si="0"/>
        <v>-13240000</v>
      </c>
      <c r="H8" s="7"/>
      <c r="I8" s="7"/>
    </row>
    <row r="9" spans="1:9" ht="15.75">
      <c r="A9" s="5" t="s">
        <v>11</v>
      </c>
      <c r="B9" s="5" t="s">
        <v>12</v>
      </c>
      <c r="C9" s="5" t="s">
        <v>13</v>
      </c>
      <c r="D9" s="6">
        <v>21.1</v>
      </c>
      <c r="E9" s="13">
        <v>11426000</v>
      </c>
      <c r="F9" s="13">
        <v>8557000</v>
      </c>
      <c r="G9" s="13">
        <f t="shared" si="0"/>
        <v>-2869000</v>
      </c>
      <c r="H9" s="7">
        <v>17437000</v>
      </c>
      <c r="I9" s="7">
        <v>3814000</v>
      </c>
    </row>
    <row r="10" spans="1:9" ht="15.75">
      <c r="A10" s="8" t="s">
        <v>14</v>
      </c>
      <c r="B10" s="8" t="s">
        <v>12</v>
      </c>
      <c r="C10" s="5" t="s">
        <v>13</v>
      </c>
      <c r="D10" s="6">
        <v>79</v>
      </c>
      <c r="E10" s="13">
        <v>50434000</v>
      </c>
      <c r="F10" s="13">
        <v>48358000</v>
      </c>
      <c r="G10" s="13">
        <f t="shared" si="0"/>
        <v>-2076000</v>
      </c>
      <c r="H10" s="7"/>
      <c r="I10" s="7"/>
    </row>
    <row r="11" spans="1:9" ht="15.75">
      <c r="A11" s="8" t="s">
        <v>15</v>
      </c>
      <c r="B11" s="8" t="s">
        <v>12</v>
      </c>
      <c r="C11" s="5" t="s">
        <v>13</v>
      </c>
      <c r="D11" s="6">
        <v>85</v>
      </c>
      <c r="E11" s="13">
        <v>35386000</v>
      </c>
      <c r="F11" s="13">
        <v>33126000</v>
      </c>
      <c r="G11" s="13">
        <f t="shared" si="0"/>
        <v>-2260000</v>
      </c>
      <c r="H11" s="7"/>
      <c r="I11" s="7"/>
    </row>
    <row r="12" spans="1:9" ht="15.75">
      <c r="A12" s="5" t="s">
        <v>16</v>
      </c>
      <c r="B12" s="5" t="s">
        <v>17</v>
      </c>
      <c r="C12" s="5" t="s">
        <v>18</v>
      </c>
      <c r="D12" s="6">
        <v>26.1</v>
      </c>
      <c r="E12" s="13">
        <v>6125000</v>
      </c>
      <c r="F12" s="13">
        <v>6081000</v>
      </c>
      <c r="G12" s="13">
        <f t="shared" si="0"/>
        <v>-44000</v>
      </c>
      <c r="H12" s="7">
        <v>6458000</v>
      </c>
      <c r="I12" s="7">
        <v>323000</v>
      </c>
    </row>
    <row r="13" spans="1:9" ht="15.75">
      <c r="A13" s="5" t="s">
        <v>19</v>
      </c>
      <c r="B13" s="5" t="s">
        <v>17</v>
      </c>
      <c r="C13" s="5" t="s">
        <v>18</v>
      </c>
      <c r="D13" s="6">
        <v>11</v>
      </c>
      <c r="E13" s="13">
        <v>228000</v>
      </c>
      <c r="F13" s="13">
        <v>166000</v>
      </c>
      <c r="G13" s="13">
        <f t="shared" si="0"/>
        <v>-62000</v>
      </c>
      <c r="H13" s="7"/>
      <c r="I13" s="7"/>
    </row>
    <row r="14" spans="1:9" ht="15.75">
      <c r="A14" s="9" t="s">
        <v>20</v>
      </c>
      <c r="B14" s="9" t="s">
        <v>21</v>
      </c>
      <c r="C14" s="9" t="s">
        <v>22</v>
      </c>
      <c r="D14" s="10">
        <v>89</v>
      </c>
      <c r="E14" s="14">
        <v>55104000</v>
      </c>
      <c r="F14" s="14">
        <v>56380000</v>
      </c>
      <c r="G14" s="13">
        <f t="shared" si="0"/>
        <v>1276000</v>
      </c>
      <c r="H14" s="3"/>
      <c r="I14" s="7"/>
    </row>
    <row r="15" spans="1:9" ht="15.75">
      <c r="A15" s="5" t="s">
        <v>23</v>
      </c>
      <c r="B15" s="5" t="s">
        <v>17</v>
      </c>
      <c r="C15" s="5" t="s">
        <v>22</v>
      </c>
      <c r="D15" s="6">
        <v>21</v>
      </c>
      <c r="E15" s="13">
        <v>7416000</v>
      </c>
      <c r="F15" s="13">
        <v>7236000</v>
      </c>
      <c r="G15" s="13">
        <f t="shared" si="0"/>
        <v>-180000</v>
      </c>
      <c r="H15" s="7">
        <v>13949000</v>
      </c>
      <c r="I15" s="7">
        <v>1397000</v>
      </c>
    </row>
    <row r="16" spans="1:9" ht="15.75">
      <c r="A16" s="8" t="s">
        <v>24</v>
      </c>
      <c r="B16" s="8" t="s">
        <v>17</v>
      </c>
      <c r="C16" s="9" t="s">
        <v>22</v>
      </c>
      <c r="D16" s="10">
        <v>40</v>
      </c>
      <c r="E16" s="13">
        <v>17370000</v>
      </c>
      <c r="F16" s="13">
        <v>16955000</v>
      </c>
      <c r="G16" s="13">
        <f t="shared" si="0"/>
        <v>-415000</v>
      </c>
      <c r="H16" s="7"/>
      <c r="I16" s="7"/>
    </row>
    <row r="17" spans="1:9" ht="15.75">
      <c r="A17" s="9" t="s">
        <v>25</v>
      </c>
      <c r="B17" s="9" t="s">
        <v>17</v>
      </c>
      <c r="C17" s="11" t="s">
        <v>26</v>
      </c>
      <c r="D17" s="12">
        <v>2.2000000000000002</v>
      </c>
      <c r="E17" s="14">
        <v>3744000</v>
      </c>
      <c r="F17" s="15">
        <v>0</v>
      </c>
      <c r="G17" s="13">
        <f t="shared" si="0"/>
        <v>-3744000</v>
      </c>
      <c r="H17" s="3">
        <v>7750000</v>
      </c>
      <c r="I17" s="7">
        <v>7750000</v>
      </c>
    </row>
    <row r="19" spans="1:9">
      <c r="A19" s="1" t="s">
        <v>31</v>
      </c>
    </row>
    <row r="20" spans="1:9">
      <c r="A20" s="1" t="s">
        <v>33</v>
      </c>
    </row>
    <row r="21" spans="1:9">
      <c r="A21" s="1" t="s">
        <v>35</v>
      </c>
    </row>
  </sheetData>
  <mergeCells count="6">
    <mergeCell ref="H3:I3"/>
    <mergeCell ref="A3:A4"/>
    <mergeCell ref="B3:B4"/>
    <mergeCell ref="C3:C4"/>
    <mergeCell ref="D3:D4"/>
    <mergeCell ref="E3:G3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P-I + Permit table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Schroeder</dc:creator>
  <cp:lastModifiedBy>Jenna Schroeder</cp:lastModifiedBy>
  <dcterms:created xsi:type="dcterms:W3CDTF">2013-05-29T18:03:59Z</dcterms:created>
  <dcterms:modified xsi:type="dcterms:W3CDTF">2013-09-23T17:28:53Z</dcterms:modified>
</cp:coreProperties>
</file>