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12" yWindow="24" windowWidth="18216" windowHeight="9360" activeTab="2"/>
  </bookViews>
  <sheets>
    <sheet name="All Well Data (Mod from Tablet)" sheetId="1" r:id="rId1"/>
    <sheet name="Logged Wells" sheetId="2" r:id="rId2"/>
    <sheet name="Sampled Wells" sheetId="3" r:id="rId3"/>
    <sheet name="Other Wells" sheetId="4" r:id="rId4"/>
  </sheets>
  <calcPr calcId="145621"/>
</workbook>
</file>

<file path=xl/calcChain.xml><?xml version="1.0" encoding="utf-8"?>
<calcChain xmlns="http://schemas.openxmlformats.org/spreadsheetml/2006/main">
  <c r="K26" i="3" l="1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K2" i="3"/>
  <c r="J2" i="3"/>
</calcChain>
</file>

<file path=xl/sharedStrings.xml><?xml version="1.0" encoding="utf-8"?>
<sst xmlns="http://schemas.openxmlformats.org/spreadsheetml/2006/main" count="398" uniqueCount="175">
  <si>
    <t>2016-11-18T16:32:51Z</t>
  </si>
  <si>
    <t>13S 0360275 3587148</t>
  </si>
  <si>
    <t>2016-11-18T21:15:53Z</t>
  </si>
  <si>
    <t>13S 0363687 3582161</t>
  </si>
  <si>
    <t>Cox 3 (Government Well)</t>
  </si>
  <si>
    <t>2016-11-20T23:27:09Z</t>
  </si>
  <si>
    <t>13S 0355304 3589590</t>
  </si>
  <si>
    <t>Cox 2 (Carl's Well)</t>
  </si>
  <si>
    <t>2016-11-20T22:47:29Z</t>
  </si>
  <si>
    <t>13S 0357872 3588771</t>
  </si>
  <si>
    <t>2016-12-05T21:41:47Z</t>
  </si>
  <si>
    <t>13S 0349652 3597079</t>
  </si>
  <si>
    <t>2016-12-06T16:13:39Z</t>
  </si>
  <si>
    <t>13S 0350049 3595845</t>
  </si>
  <si>
    <t>2016-12-06T23:52:12Z</t>
  </si>
  <si>
    <t>13S 0350116 3597836</t>
  </si>
  <si>
    <t>Dug Well 2</t>
  </si>
  <si>
    <t>2016-12-07T19:53:44Z</t>
  </si>
  <si>
    <t>13S 0353295 3595773</t>
  </si>
  <si>
    <t>Dug Well 1</t>
  </si>
  <si>
    <t>2016-12-07T20:06:42Z</t>
  </si>
  <si>
    <t>13S 0352643 3595385</t>
  </si>
  <si>
    <t>2016-12-08T02:43:14Z</t>
  </si>
  <si>
    <t>13S 0348701 3596753</t>
  </si>
  <si>
    <t>2016-12-08T17:28:51Z</t>
  </si>
  <si>
    <t>13S 0347325 3598630</t>
  </si>
  <si>
    <t>2016-12-09T00:18:53Z</t>
  </si>
  <si>
    <t>13S 0348488 3600499</t>
  </si>
  <si>
    <t>2016-12-09T02:13:41Z</t>
  </si>
  <si>
    <t>13S 0351240 3600216</t>
  </si>
  <si>
    <t>2016-12-09T18:11:31Z</t>
  </si>
  <si>
    <t>13S 0359144 3637582</t>
  </si>
  <si>
    <t>2016-12-09T18:30:03Z</t>
  </si>
  <si>
    <t>13S 0358052 3649588</t>
  </si>
  <si>
    <t>2016-12-09T18:58:37Z</t>
  </si>
  <si>
    <t>13S 0361313 3669805</t>
  </si>
  <si>
    <t>2016-12-09T23:46:29Z</t>
  </si>
  <si>
    <t>13S 0359481 3631268</t>
  </si>
  <si>
    <t>2016-12-10T18:24:47Z</t>
  </si>
  <si>
    <t>13S 0362938 3613621</t>
  </si>
  <si>
    <t>Old Well with Windmill</t>
  </si>
  <si>
    <t>2016-12-10T22:19:21Z</t>
  </si>
  <si>
    <t>13S 0360461 3639262</t>
  </si>
  <si>
    <t>2016-12-11T19:01:07Z</t>
  </si>
  <si>
    <t>13S 0364420 3595024</t>
  </si>
  <si>
    <t>2016-12-11T19:04:46Z</t>
  </si>
  <si>
    <t>13S 0364441 3595006</t>
  </si>
  <si>
    <t>2016-12-11T19:10:54Z</t>
  </si>
  <si>
    <t>13S 0364451 3595008</t>
  </si>
  <si>
    <t>2016-12-11T19:17:33Z</t>
  </si>
  <si>
    <t>13S 0362115 3612870</t>
  </si>
  <si>
    <t>2016-12-11T19:19:59Z</t>
  </si>
  <si>
    <t>13S 0362412 3613028</t>
  </si>
  <si>
    <t>2016-12-11T19:23:37Z</t>
  </si>
  <si>
    <t>13S 0363046 3613340</t>
  </si>
  <si>
    <t>2016-12-02T22:29:35Z</t>
  </si>
  <si>
    <t>13S 0371402 3694779</t>
  </si>
  <si>
    <t>2016-12-11T22:08:54Z</t>
  </si>
  <si>
    <t>13S 0360448 3585347</t>
  </si>
  <si>
    <t>2016-12-11T23:27:15Z</t>
  </si>
  <si>
    <t>13S 0357331 3583929</t>
  </si>
  <si>
    <t>2016-12-12T00:37:10Z</t>
  </si>
  <si>
    <t>13S 0357178 3583818</t>
  </si>
  <si>
    <t>2016-12-12T02:23:09Z</t>
  </si>
  <si>
    <t>13S 0357174 3583908</t>
  </si>
  <si>
    <t>Stallion Range Control SC-2</t>
  </si>
  <si>
    <t>2016-12-12T18:19:45Z</t>
  </si>
  <si>
    <t>13S 0346871 3743222</t>
  </si>
  <si>
    <t>2016-12-12T19:18:31Z</t>
  </si>
  <si>
    <t>13S 0343409 3706608</t>
  </si>
  <si>
    <t>2016-12-12T21:37:04Z</t>
  </si>
  <si>
    <t>13S 0365419 3715418</t>
  </si>
  <si>
    <t>2016-12-12T22:33:19Z</t>
  </si>
  <si>
    <t>13S 0391081 3707293</t>
  </si>
  <si>
    <t>2016-12-13T00:56:35Z</t>
  </si>
  <si>
    <t>13S 0357995 3672096</t>
  </si>
  <si>
    <t>2016-12-13T17:56:13Z</t>
  </si>
  <si>
    <t>13S 0349913 3599843</t>
  </si>
  <si>
    <t>2016-12-13T21:55:18Z</t>
  </si>
  <si>
    <t>13S 0349648 3601283</t>
  </si>
  <si>
    <t>2016-12-14T18:11:24Z</t>
  </si>
  <si>
    <t>13S 0354599 3582601</t>
  </si>
  <si>
    <t>2016-12-14T19:19:43Z</t>
  </si>
  <si>
    <t>13S 0354422 3584796</t>
  </si>
  <si>
    <t>2016-12-14T20:28:04Z</t>
  </si>
  <si>
    <t>13S 0354770 3585916</t>
  </si>
  <si>
    <t>2016-12-14T21:28:57Z</t>
  </si>
  <si>
    <t>13S 0352920 3588105</t>
  </si>
  <si>
    <t>2016-12-14T23:34:43Z</t>
  </si>
  <si>
    <t>13S 0366246 3574361</t>
  </si>
  <si>
    <t>2016-11-20T20:01:51Z</t>
  </si>
  <si>
    <t>13S 0356196 3581258</t>
  </si>
  <si>
    <t>NASA 100-E-261</t>
  </si>
  <si>
    <t>NASA 100-F-358</t>
  </si>
  <si>
    <t>NASA100-G-223</t>
  </si>
  <si>
    <t>NASA 100-C-365</t>
  </si>
  <si>
    <t>NASA BLM-13</t>
  </si>
  <si>
    <t>NASA BW-5-295</t>
  </si>
  <si>
    <t>WSMR NW30-1</t>
  </si>
  <si>
    <t>WSMR RG Well</t>
  </si>
  <si>
    <t>WSMR Unnamed Construction Well</t>
  </si>
  <si>
    <t>WSMR Bairds Ranch Well</t>
  </si>
  <si>
    <t>WSMR MAR-1SW</t>
  </si>
  <si>
    <t>WSMR SMR-1A</t>
  </si>
  <si>
    <t>WSMR SMR-1</t>
  </si>
  <si>
    <t>WSMR SMR-1 Test</t>
  </si>
  <si>
    <t>WSMR MAR-3SW</t>
  </si>
  <si>
    <t>WSMR MAR-4SW</t>
  </si>
  <si>
    <t>WSMR MAR-2SW</t>
  </si>
  <si>
    <t>WSMR SW-17</t>
  </si>
  <si>
    <t>WSMR; supply well; sampled 11 Dec 16</t>
  </si>
  <si>
    <t>Cox 5 (South House Well)</t>
  </si>
  <si>
    <t>Cox 4 (North Sand Well)</t>
  </si>
  <si>
    <t>WSMR Herbie Well</t>
  </si>
  <si>
    <t>NASA 300-B-166</t>
  </si>
  <si>
    <t>NASA 700-A-253</t>
  </si>
  <si>
    <t>WSMR Murry Well</t>
  </si>
  <si>
    <t>FB-WSMR SCMW-2</t>
  </si>
  <si>
    <t xml:space="preserve">WSMR Gilliland North Well </t>
  </si>
  <si>
    <t>WSMR-Fort Bliss; monitor well on Fort Bliss property; maintained/sampled by WSMR; logged 14 Dec 16</t>
  </si>
  <si>
    <t>WSMR SW-20</t>
  </si>
  <si>
    <t>NASA Area; old dug well with windmill; about 20 feet deep with groundwater at least 2 feet deep</t>
  </si>
  <si>
    <t>NASA Area; old dug well with windmill; about 20 feet deep and dry</t>
  </si>
  <si>
    <t>GE Elevation (m)</t>
  </si>
  <si>
    <t xml:space="preserve">WSMR SMW-1 </t>
  </si>
  <si>
    <t>WSMR; old well with 4-in casing and windmill; plugged with dirt (?) near surface two photos on tablet; unable to log or sample</t>
  </si>
  <si>
    <t xml:space="preserve">WSMR; old ranch well with interesting mechanical pump in place; interesting ranch ruins are present; unable to log or sample </t>
  </si>
  <si>
    <t>WSMR; supply well; logged 18 Nov 16</t>
  </si>
  <si>
    <t>WSMR; monitor well; logged 18 Nov 16</t>
  </si>
  <si>
    <t>WSMR Area; private supply well; sampled 20 Nov 16 from water tank since solar pump had stopped, resampled 15 Dec 16 from inlet</t>
  </si>
  <si>
    <t>WSMR Area; private supply well; sampled 20 Nov 16</t>
  </si>
  <si>
    <t>NASA; monitor well; sampled 5 Dec 16</t>
  </si>
  <si>
    <t>NASA; monitor well; logged 6 Dec 16; sampled 7 Dec 16</t>
  </si>
  <si>
    <t>NASA; monitor well; logged 6 Dec 16; sampled 8 Dec 16</t>
  </si>
  <si>
    <t>NASA; monitor well; sampled 7 Dec 16</t>
  </si>
  <si>
    <t>NASA; monitor well; sampled 8 Dec 16</t>
  </si>
  <si>
    <t>WSMR; supply well; old pump equipment removed; currently operating with towed generator set; currently unable to log or sample</t>
  </si>
  <si>
    <t>WSMR; construction well; logged 9 Dec 16</t>
  </si>
  <si>
    <r>
      <t xml:space="preserve">WSMR; logged 10 Dec 16; shallow; pumped dry at 4 gallons of dirty grey water; no apparent recharge; </t>
    </r>
    <r>
      <rPr>
        <b/>
        <sz val="11"/>
        <color theme="1"/>
        <rFont val="Calibri"/>
        <family val="2"/>
        <scheme val="minor"/>
      </rPr>
      <t>not suitable for sampling and thermal data not useful</t>
    </r>
  </si>
  <si>
    <t>WSMR; supply well; submersible pump installed; currently unable to log or sample</t>
  </si>
  <si>
    <t>WSMR; test well; logged 11 Dec 16</t>
  </si>
  <si>
    <t>WSMR; supply well; well damaged by lightning; currently unable to log or sample</t>
  </si>
  <si>
    <t>WSMR; supply well; well had been powered off; repowered; motor, and supposedly pump, running, but no production; unable to sample or log on 11 Dec 16</t>
  </si>
  <si>
    <t>WSMR Area; private supply well; solar pumped; sampled 11 Dec 16</t>
  </si>
  <si>
    <t>WSMR Area; private supply well; electric pumped; sampled 11 Dec 16</t>
  </si>
  <si>
    <t>WSMR Area; private supply well; sampled 11 Dec 16.</t>
  </si>
  <si>
    <t>WSMR (Stallion Range Control); supply well; sampled 12 Dec 16</t>
  </si>
  <si>
    <t>WSMR (Stallion Range Control); supply well; submersible pump in place; has not run for long time; unable to log or sample</t>
  </si>
  <si>
    <r>
      <t xml:space="preserve">WSMR; supply well; no outlet prior to tank to sample from; </t>
    </r>
    <r>
      <rPr>
        <b/>
        <sz val="11"/>
        <color theme="1"/>
        <rFont val="Calibri"/>
        <family val="2"/>
        <scheme val="minor"/>
      </rPr>
      <t>sampled from the tank outlet 12 Dec 16</t>
    </r>
  </si>
  <si>
    <t>NASA; monitor well; logged and sampled 13 Dec 16</t>
  </si>
  <si>
    <t>WSMR Area; private supply well; sampled 14 Dec 16</t>
  </si>
  <si>
    <t>WSMR Area; private supply well; sampled 14 Dec 16 (30 gpm solar powered pump, stock tank, and trough)</t>
  </si>
  <si>
    <t>Description</t>
  </si>
  <si>
    <t>Time</t>
  </si>
  <si>
    <t>Altitude (m)</t>
  </si>
  <si>
    <t>Lat</t>
  </si>
  <si>
    <t>Long</t>
  </si>
  <si>
    <t>Name</t>
  </si>
  <si>
    <t>Attachments</t>
  </si>
  <si>
    <t>UTM (NAD 83)</t>
  </si>
  <si>
    <t>WSMR; supply well; well being rehabilitated; logged through drill pipe; logged 10 dec 16</t>
  </si>
  <si>
    <t>NASA 300-D-153</t>
  </si>
  <si>
    <t>WSMR; could not locate (coordinates from other database); ranch ruins, stock tank, and evidence of other water transport equipment are present</t>
  </si>
  <si>
    <t>Cox 6 (North House Well)</t>
  </si>
  <si>
    <t>Cox 7 (McAlester)</t>
  </si>
  <si>
    <t>Cox 8 (Garfield)</t>
  </si>
  <si>
    <t>Cox 9 (Cordova)</t>
  </si>
  <si>
    <t>Cox 10 (Rattle Snake)</t>
  </si>
  <si>
    <t>Cox 1 (Rock Spring)</t>
  </si>
  <si>
    <t xml:space="preserve">WSMR (Oscura Range Control); supply well; pumps to holding pond then pumps to truck fill; sampled 12 Dec 16 </t>
  </si>
  <si>
    <t xml:space="preserve"> WSMR ORC </t>
  </si>
  <si>
    <t>WSMR (Stallion Range Control); also called RR-5; logged 12 Dec 16</t>
  </si>
  <si>
    <t>Stallion Range Control Ted Well</t>
  </si>
  <si>
    <t>UTM_E</t>
  </si>
  <si>
    <t>UTM_N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</si>
</sst>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1" workbookViewId="0">
      <selection activeCell="A2" sqref="A2:XFD9"/>
    </sheetView>
  </sheetViews>
  <sheetFormatPr defaultColWidth="9.109375" defaultRowHeight="14.4" x14ac:dyDescent="0.3"/>
  <cols>
    <col min="1" max="1" width="62" style="1" customWidth="1"/>
    <col min="2" max="2" width="13.109375" style="1" customWidth="1"/>
    <col min="3" max="3" width="14.88671875" style="1" customWidth="1"/>
    <col min="4" max="4" width="11.44140625" style="1" customWidth="1"/>
    <col min="5" max="5" width="15.109375" style="1" customWidth="1"/>
    <col min="6" max="6" width="26.88671875" style="1" customWidth="1"/>
    <col min="7" max="7" width="66.109375" style="1" customWidth="1"/>
    <col min="8" max="8" width="33.109375" style="1" customWidth="1"/>
    <col min="9" max="16384" width="9.109375" style="1"/>
  </cols>
  <sheetData>
    <row r="1" spans="1:9" ht="45" customHeight="1" x14ac:dyDescent="0.25">
      <c r="A1" s="1" t="s">
        <v>157</v>
      </c>
      <c r="B1" s="1" t="s">
        <v>155</v>
      </c>
      <c r="C1" s="1" t="s">
        <v>156</v>
      </c>
      <c r="D1" s="1" t="s">
        <v>154</v>
      </c>
      <c r="E1" s="1" t="s">
        <v>123</v>
      </c>
      <c r="F1" s="1" t="s">
        <v>153</v>
      </c>
      <c r="G1" s="1" t="s">
        <v>152</v>
      </c>
      <c r="H1" s="1" t="s">
        <v>158</v>
      </c>
      <c r="I1" s="1" t="s">
        <v>159</v>
      </c>
    </row>
    <row r="2" spans="1:9" ht="45" customHeight="1" x14ac:dyDescent="0.25">
      <c r="A2" s="1" t="s">
        <v>120</v>
      </c>
      <c r="B2" s="2">
        <v>32.412649999999999</v>
      </c>
      <c r="C2" s="2">
        <v>-106.485894</v>
      </c>
      <c r="D2" s="3">
        <v>1323.98</v>
      </c>
      <c r="E2" s="3">
        <v>1329</v>
      </c>
      <c r="F2" s="1" t="s">
        <v>0</v>
      </c>
      <c r="G2" s="4" t="s">
        <v>127</v>
      </c>
      <c r="I2" s="1" t="s">
        <v>1</v>
      </c>
    </row>
    <row r="3" spans="1:9" ht="45" customHeight="1" x14ac:dyDescent="0.25">
      <c r="A3" s="1" t="s">
        <v>124</v>
      </c>
      <c r="B3" s="2">
        <v>32.368096999999999</v>
      </c>
      <c r="C3" s="2">
        <v>-106.44889999999999</v>
      </c>
      <c r="D3" s="3">
        <v>1233</v>
      </c>
      <c r="E3" s="3">
        <v>1245</v>
      </c>
      <c r="F3" s="1" t="s">
        <v>2</v>
      </c>
      <c r="G3" s="4" t="s">
        <v>128</v>
      </c>
      <c r="I3" s="1" t="s">
        <v>3</v>
      </c>
    </row>
    <row r="4" spans="1:9" ht="45" customHeight="1" x14ac:dyDescent="0.25">
      <c r="A4" s="1" t="s">
        <v>4</v>
      </c>
      <c r="B4" s="2">
        <v>32.434038999999999</v>
      </c>
      <c r="C4" s="2">
        <v>-106.539114</v>
      </c>
      <c r="D4" s="3">
        <v>1545</v>
      </c>
      <c r="E4" s="3">
        <v>1569</v>
      </c>
      <c r="F4" s="1" t="s">
        <v>5</v>
      </c>
      <c r="G4" s="4" t="s">
        <v>129</v>
      </c>
      <c r="I4" s="1" t="s">
        <v>6</v>
      </c>
    </row>
    <row r="5" spans="1:9" ht="45" customHeight="1" x14ac:dyDescent="0.25">
      <c r="A5" s="1" t="s">
        <v>7</v>
      </c>
      <c r="B5" s="2">
        <v>32.426982000000002</v>
      </c>
      <c r="C5" s="2">
        <v>-106.511684</v>
      </c>
      <c r="D5" s="3">
        <v>1419.01</v>
      </c>
      <c r="E5" s="3">
        <v>1445</v>
      </c>
      <c r="F5" s="1" t="s">
        <v>8</v>
      </c>
      <c r="G5" s="4" t="s">
        <v>130</v>
      </c>
      <c r="I5" s="1" t="s">
        <v>9</v>
      </c>
    </row>
    <row r="6" spans="1:9" ht="45" customHeight="1" x14ac:dyDescent="0.25">
      <c r="A6" s="1" t="s">
        <v>92</v>
      </c>
      <c r="B6" s="2">
        <v>32.500821999999999</v>
      </c>
      <c r="C6" s="2">
        <v>-106.600413</v>
      </c>
      <c r="D6" s="3">
        <v>1489</v>
      </c>
      <c r="E6" s="3">
        <v>1495</v>
      </c>
      <c r="F6" s="1" t="s">
        <v>10</v>
      </c>
      <c r="G6" s="4" t="s">
        <v>131</v>
      </c>
      <c r="I6" s="1" t="s">
        <v>11</v>
      </c>
    </row>
    <row r="7" spans="1:9" ht="45" customHeight="1" x14ac:dyDescent="0.25">
      <c r="A7" s="1" t="s">
        <v>93</v>
      </c>
      <c r="B7" s="2">
        <v>32.489755000000002</v>
      </c>
      <c r="C7" s="2">
        <v>-106.595991</v>
      </c>
      <c r="D7" s="3">
        <v>1511</v>
      </c>
      <c r="E7" s="3">
        <v>1535</v>
      </c>
      <c r="F7" s="1" t="s">
        <v>12</v>
      </c>
      <c r="G7" s="4" t="s">
        <v>132</v>
      </c>
      <c r="I7" s="1" t="s">
        <v>13</v>
      </c>
    </row>
    <row r="8" spans="1:9" ht="45" customHeight="1" x14ac:dyDescent="0.25">
      <c r="A8" s="1" t="s">
        <v>94</v>
      </c>
      <c r="B8" s="2">
        <v>32.507711999999998</v>
      </c>
      <c r="C8" s="2">
        <v>-106.595595</v>
      </c>
      <c r="D8" s="3"/>
      <c r="E8" s="3">
        <v>1503</v>
      </c>
      <c r="F8" s="1" t="s">
        <v>14</v>
      </c>
      <c r="G8" s="4" t="s">
        <v>133</v>
      </c>
      <c r="I8" s="1" t="s">
        <v>15</v>
      </c>
    </row>
    <row r="9" spans="1:9" ht="45" customHeight="1" x14ac:dyDescent="0.25">
      <c r="A9" s="1" t="s">
        <v>16</v>
      </c>
      <c r="B9" s="2">
        <v>32.489539000000001</v>
      </c>
      <c r="C9" s="2">
        <v>-106.56144399999999</v>
      </c>
      <c r="D9" s="3"/>
      <c r="E9" s="3">
        <v>1709</v>
      </c>
      <c r="F9" s="1" t="s">
        <v>17</v>
      </c>
      <c r="G9" s="4" t="s">
        <v>121</v>
      </c>
      <c r="I9" s="1" t="s">
        <v>18</v>
      </c>
    </row>
    <row r="10" spans="1:9" ht="45" customHeight="1" x14ac:dyDescent="0.25">
      <c r="A10" s="1" t="s">
        <v>19</v>
      </c>
      <c r="B10" s="2">
        <v>32.485948</v>
      </c>
      <c r="C10" s="2">
        <v>-106.56831099999999</v>
      </c>
      <c r="D10" s="3"/>
      <c r="E10" s="3">
        <v>1668</v>
      </c>
      <c r="F10" s="1" t="s">
        <v>20</v>
      </c>
      <c r="G10" s="4" t="s">
        <v>122</v>
      </c>
      <c r="I10" s="1" t="s">
        <v>21</v>
      </c>
    </row>
    <row r="11" spans="1:9" ht="45" customHeight="1" x14ac:dyDescent="0.25">
      <c r="A11" s="1" t="s">
        <v>95</v>
      </c>
      <c r="B11" s="2">
        <v>32.497757999999997</v>
      </c>
      <c r="C11" s="2">
        <v>-106.61048</v>
      </c>
      <c r="D11" s="3"/>
      <c r="E11" s="3">
        <v>1470</v>
      </c>
      <c r="F11" s="1" t="s">
        <v>22</v>
      </c>
      <c r="G11" s="4" t="s">
        <v>134</v>
      </c>
      <c r="I11" s="1" t="s">
        <v>23</v>
      </c>
    </row>
    <row r="12" spans="1:9" ht="45" customHeight="1" x14ac:dyDescent="0.25">
      <c r="A12" s="1" t="s">
        <v>96</v>
      </c>
      <c r="B12" s="2">
        <v>32.514496000000001</v>
      </c>
      <c r="C12" s="2">
        <v>-106.62542000000001</v>
      </c>
      <c r="D12" s="3">
        <v>1401.77</v>
      </c>
      <c r="E12" s="3">
        <v>1426</v>
      </c>
      <c r="F12" s="1" t="s">
        <v>24</v>
      </c>
      <c r="G12" s="4" t="s">
        <v>135</v>
      </c>
      <c r="I12" s="1" t="s">
        <v>25</v>
      </c>
    </row>
    <row r="13" spans="1:9" ht="45" customHeight="1" x14ac:dyDescent="0.25">
      <c r="A13" s="1" t="s">
        <v>97</v>
      </c>
      <c r="B13" s="2">
        <v>32.531508000000002</v>
      </c>
      <c r="C13" s="2">
        <v>-106.61335</v>
      </c>
      <c r="D13" s="3">
        <v>1439.98</v>
      </c>
      <c r="E13" s="3">
        <v>1470</v>
      </c>
      <c r="F13" s="1" t="s">
        <v>26</v>
      </c>
      <c r="G13" s="4" t="s">
        <v>135</v>
      </c>
      <c r="I13" s="1" t="s">
        <v>27</v>
      </c>
    </row>
    <row r="14" spans="1:9" ht="45" customHeight="1" x14ac:dyDescent="0.25">
      <c r="A14" s="1" t="s">
        <v>161</v>
      </c>
      <c r="B14" s="2">
        <v>32.529328999999997</v>
      </c>
      <c r="C14" s="2">
        <v>-106.584007</v>
      </c>
      <c r="D14" s="3"/>
      <c r="E14" s="3">
        <v>1560</v>
      </c>
      <c r="F14" s="1" t="s">
        <v>28</v>
      </c>
      <c r="G14" s="4" t="s">
        <v>135</v>
      </c>
      <c r="I14" s="1" t="s">
        <v>29</v>
      </c>
    </row>
    <row r="15" spans="1:9" ht="45" customHeight="1" x14ac:dyDescent="0.25">
      <c r="A15" s="1" t="s">
        <v>98</v>
      </c>
      <c r="B15" s="2">
        <v>32.867311000000001</v>
      </c>
      <c r="C15" s="2">
        <v>-106.50551400000001</v>
      </c>
      <c r="D15" s="3">
        <v>1235</v>
      </c>
      <c r="E15" s="3">
        <v>1261</v>
      </c>
      <c r="F15" s="1" t="s">
        <v>30</v>
      </c>
      <c r="G15" s="4" t="s">
        <v>136</v>
      </c>
      <c r="I15" s="1" t="s">
        <v>31</v>
      </c>
    </row>
    <row r="16" spans="1:9" ht="45" customHeight="1" x14ac:dyDescent="0.25">
      <c r="A16" s="1" t="s">
        <v>99</v>
      </c>
      <c r="B16" s="2">
        <v>32.975436000000002</v>
      </c>
      <c r="C16" s="2">
        <v>-106.519037</v>
      </c>
      <c r="D16" s="3">
        <v>1178</v>
      </c>
      <c r="E16" s="3">
        <v>1203</v>
      </c>
      <c r="F16" s="1" t="s">
        <v>32</v>
      </c>
      <c r="G16" s="4" t="s">
        <v>138</v>
      </c>
      <c r="I16" s="1" t="s">
        <v>33</v>
      </c>
    </row>
    <row r="17" spans="1:9" ht="45" customHeight="1" x14ac:dyDescent="0.25">
      <c r="A17" s="1" t="s">
        <v>100</v>
      </c>
      <c r="B17" s="2">
        <v>33.158155999999998</v>
      </c>
      <c r="C17" s="2">
        <v>-106.48720900000001</v>
      </c>
      <c r="D17" s="3">
        <v>1198</v>
      </c>
      <c r="E17" s="3">
        <v>1225</v>
      </c>
      <c r="F17" s="1" t="s">
        <v>34</v>
      </c>
      <c r="G17" s="4" t="s">
        <v>137</v>
      </c>
      <c r="I17" s="1" t="s">
        <v>35</v>
      </c>
    </row>
    <row r="18" spans="1:9" ht="45" customHeight="1" x14ac:dyDescent="0.25">
      <c r="A18" s="1" t="s">
        <v>101</v>
      </c>
      <c r="B18" s="2">
        <v>32.810423</v>
      </c>
      <c r="C18" s="2">
        <v>-106.500958</v>
      </c>
      <c r="D18" s="3">
        <v>1236</v>
      </c>
      <c r="E18" s="3">
        <v>1262</v>
      </c>
      <c r="F18" s="1" t="s">
        <v>36</v>
      </c>
      <c r="G18" s="4" t="s">
        <v>126</v>
      </c>
      <c r="I18" s="1" t="s">
        <v>37</v>
      </c>
    </row>
    <row r="19" spans="1:9" ht="45" customHeight="1" x14ac:dyDescent="0.25">
      <c r="A19" s="1" t="s">
        <v>102</v>
      </c>
      <c r="B19" s="2">
        <v>32.651724000000002</v>
      </c>
      <c r="C19" s="2">
        <v>-106.461446</v>
      </c>
      <c r="D19" s="3">
        <v>1240</v>
      </c>
      <c r="E19" s="3">
        <v>1262</v>
      </c>
      <c r="F19" s="1" t="s">
        <v>38</v>
      </c>
      <c r="G19" s="4" t="s">
        <v>160</v>
      </c>
      <c r="I19" s="1" t="s">
        <v>39</v>
      </c>
    </row>
    <row r="20" spans="1:9" ht="45" customHeight="1" x14ac:dyDescent="0.25">
      <c r="A20" s="1" t="s">
        <v>40</v>
      </c>
      <c r="B20" s="2">
        <v>32.882634000000003</v>
      </c>
      <c r="C20" s="2">
        <v>-106.49170100000001</v>
      </c>
      <c r="D20" s="3">
        <v>1189</v>
      </c>
      <c r="E20" s="3">
        <v>1215</v>
      </c>
      <c r="F20" s="1" t="s">
        <v>41</v>
      </c>
      <c r="G20" s="4" t="s">
        <v>125</v>
      </c>
      <c r="I20" s="1" t="s">
        <v>42</v>
      </c>
    </row>
    <row r="21" spans="1:9" ht="45" customHeight="1" x14ac:dyDescent="0.25">
      <c r="A21" s="1" t="s">
        <v>103</v>
      </c>
      <c r="B21" s="2">
        <v>32.484192</v>
      </c>
      <c r="C21" s="2">
        <v>-106.442956</v>
      </c>
      <c r="D21" s="3"/>
      <c r="E21" s="3">
        <v>1275</v>
      </c>
      <c r="F21" s="1" t="s">
        <v>43</v>
      </c>
      <c r="G21" s="4" t="s">
        <v>110</v>
      </c>
      <c r="I21" s="1" t="s">
        <v>44</v>
      </c>
    </row>
    <row r="22" spans="1:9" ht="45" customHeight="1" x14ac:dyDescent="0.25">
      <c r="A22" s="1" t="s">
        <v>104</v>
      </c>
      <c r="B22" s="2">
        <v>32.484029999999997</v>
      </c>
      <c r="C22" s="2">
        <v>-106.442729</v>
      </c>
      <c r="D22" s="3"/>
      <c r="E22" s="3">
        <v>1274</v>
      </c>
      <c r="F22" s="1" t="s">
        <v>45</v>
      </c>
      <c r="G22" s="4" t="s">
        <v>139</v>
      </c>
      <c r="I22" s="1" t="s">
        <v>46</v>
      </c>
    </row>
    <row r="23" spans="1:9" ht="45" customHeight="1" x14ac:dyDescent="0.25">
      <c r="A23" s="1" t="s">
        <v>105</v>
      </c>
      <c r="B23" s="2">
        <v>32.484053000000003</v>
      </c>
      <c r="C23" s="2">
        <v>-106.442622</v>
      </c>
      <c r="D23" s="3"/>
      <c r="E23" s="3">
        <v>1273</v>
      </c>
      <c r="F23" s="1" t="s">
        <v>47</v>
      </c>
      <c r="G23" s="4" t="s">
        <v>140</v>
      </c>
      <c r="I23" s="1" t="s">
        <v>48</v>
      </c>
    </row>
    <row r="24" spans="1:9" ht="45" customHeight="1" x14ac:dyDescent="0.25">
      <c r="A24" s="1" t="s">
        <v>107</v>
      </c>
      <c r="B24" s="2">
        <v>32.644846000000001</v>
      </c>
      <c r="C24" s="2">
        <v>-106.47010299999999</v>
      </c>
      <c r="D24" s="3"/>
      <c r="E24" s="3">
        <v>1288</v>
      </c>
      <c r="F24" s="1" t="s">
        <v>49</v>
      </c>
      <c r="G24" s="4" t="s">
        <v>141</v>
      </c>
      <c r="I24" s="1" t="s">
        <v>50</v>
      </c>
    </row>
    <row r="25" spans="1:9" ht="45" customHeight="1" x14ac:dyDescent="0.25">
      <c r="A25" s="1" t="s">
        <v>106</v>
      </c>
      <c r="B25" s="2">
        <v>32.64631</v>
      </c>
      <c r="C25" s="2">
        <v>-106.46696300000001</v>
      </c>
      <c r="D25" s="3"/>
      <c r="E25" s="3">
        <v>1280</v>
      </c>
      <c r="F25" s="1" t="s">
        <v>51</v>
      </c>
      <c r="G25" s="4" t="s">
        <v>110</v>
      </c>
      <c r="I25" s="1" t="s">
        <v>52</v>
      </c>
    </row>
    <row r="26" spans="1:9" ht="45" customHeight="1" x14ac:dyDescent="0.25">
      <c r="A26" s="1" t="s">
        <v>108</v>
      </c>
      <c r="B26" s="2">
        <v>32.649200999999998</v>
      </c>
      <c r="C26" s="2">
        <v>-106.460247</v>
      </c>
      <c r="D26" s="3"/>
      <c r="E26" s="3">
        <v>1263</v>
      </c>
      <c r="F26" s="1" t="s">
        <v>53</v>
      </c>
      <c r="G26" s="4" t="s">
        <v>142</v>
      </c>
      <c r="I26" s="1" t="s">
        <v>54</v>
      </c>
    </row>
    <row r="27" spans="1:9" ht="45" customHeight="1" x14ac:dyDescent="0.25">
      <c r="A27" s="1" t="s">
        <v>118</v>
      </c>
      <c r="B27" s="2">
        <v>33.384599999999999</v>
      </c>
      <c r="C27" s="2">
        <v>-106.3826</v>
      </c>
      <c r="D27" s="3"/>
      <c r="E27" s="3"/>
      <c r="F27" s="1" t="s">
        <v>55</v>
      </c>
      <c r="G27" s="4" t="s">
        <v>162</v>
      </c>
      <c r="I27" s="1" t="s">
        <v>56</v>
      </c>
    </row>
    <row r="28" spans="1:9" ht="45" customHeight="1" x14ac:dyDescent="0.25">
      <c r="A28" s="1" t="s">
        <v>109</v>
      </c>
      <c r="B28" s="2">
        <v>32.396434999999997</v>
      </c>
      <c r="C28" s="2">
        <v>-106.48378700000001</v>
      </c>
      <c r="D28" s="3"/>
      <c r="E28" s="3">
        <v>1303</v>
      </c>
      <c r="F28" s="1" t="s">
        <v>57</v>
      </c>
      <c r="G28" s="4" t="s">
        <v>110</v>
      </c>
      <c r="I28" s="1" t="s">
        <v>58</v>
      </c>
    </row>
    <row r="29" spans="1:9" ht="45" customHeight="1" x14ac:dyDescent="0.25">
      <c r="A29" s="1" t="s">
        <v>112</v>
      </c>
      <c r="B29" s="2">
        <v>32.383253000000003</v>
      </c>
      <c r="C29" s="2">
        <v>-106.51670900000001</v>
      </c>
      <c r="D29" s="3">
        <v>1346.98</v>
      </c>
      <c r="E29" s="3">
        <v>1370</v>
      </c>
      <c r="F29" s="1" t="s">
        <v>59</v>
      </c>
      <c r="G29" s="4" t="s">
        <v>143</v>
      </c>
      <c r="I29" s="1" t="s">
        <v>60</v>
      </c>
    </row>
    <row r="30" spans="1:9" ht="45" customHeight="1" x14ac:dyDescent="0.25">
      <c r="A30" s="1" t="s">
        <v>111</v>
      </c>
      <c r="B30" s="2">
        <v>32.382230999999997</v>
      </c>
      <c r="C30" s="2">
        <v>-106.518314</v>
      </c>
      <c r="D30" s="3"/>
      <c r="E30" s="3">
        <v>1389</v>
      </c>
      <c r="F30" s="1" t="s">
        <v>61</v>
      </c>
      <c r="G30" s="4" t="s">
        <v>144</v>
      </c>
      <c r="I30" s="1" t="s">
        <v>62</v>
      </c>
    </row>
    <row r="31" spans="1:9" ht="45" customHeight="1" x14ac:dyDescent="0.25">
      <c r="A31" s="1" t="s">
        <v>163</v>
      </c>
      <c r="B31" s="2">
        <v>32.383042000000003</v>
      </c>
      <c r="C31" s="2">
        <v>-106.518376</v>
      </c>
      <c r="D31" s="3"/>
      <c r="E31" s="3">
        <v>1388</v>
      </c>
      <c r="F31" s="1" t="s">
        <v>63</v>
      </c>
      <c r="G31" s="4" t="s">
        <v>145</v>
      </c>
      <c r="I31" s="1" t="s">
        <v>64</v>
      </c>
    </row>
    <row r="32" spans="1:9" ht="45" customHeight="1" x14ac:dyDescent="0.25">
      <c r="A32" s="1" t="s">
        <v>65</v>
      </c>
      <c r="B32" s="2">
        <v>33.818134000000001</v>
      </c>
      <c r="C32" s="2">
        <v>-106.65457000000001</v>
      </c>
      <c r="D32" s="3"/>
      <c r="E32" s="3">
        <v>1511</v>
      </c>
      <c r="F32" s="1" t="s">
        <v>66</v>
      </c>
      <c r="G32" s="4" t="s">
        <v>146</v>
      </c>
      <c r="I32" s="1" t="s">
        <v>67</v>
      </c>
    </row>
    <row r="33" spans="1:9" ht="45" customHeight="1" x14ac:dyDescent="0.25">
      <c r="A33" s="1" t="s">
        <v>172</v>
      </c>
      <c r="B33" s="2">
        <v>33.487532999999999</v>
      </c>
      <c r="C33" s="2">
        <v>-106.685509</v>
      </c>
      <c r="D33" s="3"/>
      <c r="E33" s="3">
        <v>1430</v>
      </c>
      <c r="F33" s="1" t="s">
        <v>68</v>
      </c>
      <c r="G33" s="4" t="s">
        <v>171</v>
      </c>
      <c r="I33" s="1" t="s">
        <v>69</v>
      </c>
    </row>
    <row r="34" spans="1:9" ht="45" customHeight="1" x14ac:dyDescent="0.25">
      <c r="A34" s="1" t="s">
        <v>116</v>
      </c>
      <c r="B34" s="2">
        <v>33.569963999999999</v>
      </c>
      <c r="C34" s="2">
        <v>-106.44999799999999</v>
      </c>
      <c r="D34" s="3">
        <v>1536</v>
      </c>
      <c r="E34" s="3">
        <v>1558</v>
      </c>
      <c r="F34" s="1" t="s">
        <v>70</v>
      </c>
      <c r="G34" s="4" t="s">
        <v>147</v>
      </c>
      <c r="I34" s="1" t="s">
        <v>71</v>
      </c>
    </row>
    <row r="35" spans="1:9" ht="45" customHeight="1" x14ac:dyDescent="0.25">
      <c r="A35" s="1" t="s">
        <v>170</v>
      </c>
      <c r="B35" s="2">
        <v>33.499628000000001</v>
      </c>
      <c r="C35" s="2">
        <v>-106.172577</v>
      </c>
      <c r="D35" s="3">
        <v>1354</v>
      </c>
      <c r="E35" s="3">
        <v>1379</v>
      </c>
      <c r="F35" s="1" t="s">
        <v>72</v>
      </c>
      <c r="G35" s="4" t="s">
        <v>169</v>
      </c>
      <c r="I35" s="1" t="s">
        <v>73</v>
      </c>
    </row>
    <row r="36" spans="1:9" ht="45" customHeight="1" x14ac:dyDescent="0.25">
      <c r="A36" s="1" t="s">
        <v>113</v>
      </c>
      <c r="B36" s="2">
        <v>33.178382999999997</v>
      </c>
      <c r="C36" s="2">
        <v>-106.523138</v>
      </c>
      <c r="D36" s="3">
        <v>1245</v>
      </c>
      <c r="E36" s="3">
        <v>1270</v>
      </c>
      <c r="F36" s="1" t="s">
        <v>74</v>
      </c>
      <c r="G36" s="4" t="s">
        <v>148</v>
      </c>
      <c r="I36" s="1" t="s">
        <v>75</v>
      </c>
    </row>
    <row r="37" spans="1:9" ht="45" customHeight="1" x14ac:dyDescent="0.25">
      <c r="A37" s="1" t="s">
        <v>114</v>
      </c>
      <c r="B37" s="2">
        <v>32.525784000000002</v>
      </c>
      <c r="C37" s="2">
        <v>-106.59807600000001</v>
      </c>
      <c r="D37" s="3">
        <v>1479</v>
      </c>
      <c r="E37" s="3">
        <v>1506</v>
      </c>
      <c r="F37" s="1" t="s">
        <v>76</v>
      </c>
      <c r="G37" s="4" t="s">
        <v>149</v>
      </c>
      <c r="I37" s="1" t="s">
        <v>77</v>
      </c>
    </row>
    <row r="38" spans="1:9" ht="45" customHeight="1" x14ac:dyDescent="0.25">
      <c r="A38" s="1" t="s">
        <v>115</v>
      </c>
      <c r="B38" s="2">
        <v>32.538735000000003</v>
      </c>
      <c r="C38" s="2">
        <v>-106.60112100000001</v>
      </c>
      <c r="D38" s="3"/>
      <c r="E38" s="3">
        <v>1498</v>
      </c>
      <c r="F38" s="1" t="s">
        <v>78</v>
      </c>
      <c r="G38" s="4" t="s">
        <v>149</v>
      </c>
      <c r="I38" s="1" t="s">
        <v>79</v>
      </c>
    </row>
    <row r="39" spans="1:9" ht="45" customHeight="1" x14ac:dyDescent="0.25">
      <c r="A39" s="1" t="s">
        <v>164</v>
      </c>
      <c r="B39" s="2">
        <v>32.370922999999998</v>
      </c>
      <c r="C39" s="2">
        <v>-106.545531</v>
      </c>
      <c r="D39" s="3">
        <v>1570.98</v>
      </c>
      <c r="E39" s="3">
        <v>1589</v>
      </c>
      <c r="F39" s="1" t="s">
        <v>80</v>
      </c>
      <c r="G39" s="4" t="s">
        <v>150</v>
      </c>
      <c r="I39" s="1" t="s">
        <v>81</v>
      </c>
    </row>
    <row r="40" spans="1:9" ht="45" customHeight="1" x14ac:dyDescent="0.25">
      <c r="A40" s="1" t="s">
        <v>165</v>
      </c>
      <c r="B40" s="2">
        <v>32.390692000000001</v>
      </c>
      <c r="C40" s="2">
        <v>-106.547754</v>
      </c>
      <c r="D40" s="3"/>
      <c r="E40" s="3">
        <v>1480</v>
      </c>
      <c r="F40" s="1" t="s">
        <v>82</v>
      </c>
      <c r="G40" s="4" t="s">
        <v>150</v>
      </c>
      <c r="I40" s="1" t="s">
        <v>83</v>
      </c>
    </row>
    <row r="41" spans="1:9" ht="45" customHeight="1" x14ac:dyDescent="0.25">
      <c r="A41" s="1" t="s">
        <v>166</v>
      </c>
      <c r="B41" s="2">
        <v>32.400838999999998</v>
      </c>
      <c r="C41" s="2">
        <v>-106.544225</v>
      </c>
      <c r="D41" s="3">
        <v>1446</v>
      </c>
      <c r="E41" s="3">
        <v>1474</v>
      </c>
      <c r="F41" s="1" t="s">
        <v>84</v>
      </c>
      <c r="G41" s="4" t="s">
        <v>150</v>
      </c>
      <c r="I41" s="1" t="s">
        <v>85</v>
      </c>
    </row>
    <row r="42" spans="1:9" ht="45" customHeight="1" x14ac:dyDescent="0.25">
      <c r="A42" s="1" t="s">
        <v>167</v>
      </c>
      <c r="B42" s="2">
        <v>32.420335999999999</v>
      </c>
      <c r="C42" s="2">
        <v>-106.564229</v>
      </c>
      <c r="D42" s="3">
        <v>1656</v>
      </c>
      <c r="E42" s="3">
        <v>1684</v>
      </c>
      <c r="F42" s="1" t="s">
        <v>86</v>
      </c>
      <c r="G42" s="4" t="s">
        <v>150</v>
      </c>
      <c r="I42" s="1" t="s">
        <v>87</v>
      </c>
    </row>
    <row r="43" spans="1:9" ht="45" customHeight="1" x14ac:dyDescent="0.25">
      <c r="A43" s="1" t="s">
        <v>117</v>
      </c>
      <c r="B43" s="2">
        <v>32.298065999999999</v>
      </c>
      <c r="C43" s="2">
        <v>-106.420607</v>
      </c>
      <c r="D43" s="3"/>
      <c r="E43" s="3">
        <v>1229</v>
      </c>
      <c r="F43" s="1" t="s">
        <v>88</v>
      </c>
      <c r="G43" s="4" t="s">
        <v>119</v>
      </c>
      <c r="I43" s="1" t="s">
        <v>89</v>
      </c>
    </row>
    <row r="44" spans="1:9" ht="45" customHeight="1" x14ac:dyDescent="0.25">
      <c r="A44" s="1" t="s">
        <v>168</v>
      </c>
      <c r="B44" s="2">
        <v>32.359017000000001</v>
      </c>
      <c r="C44" s="2">
        <v>-106.528358</v>
      </c>
      <c r="D44" s="3">
        <v>1580.24</v>
      </c>
      <c r="E44" s="3">
        <v>1615</v>
      </c>
      <c r="F44" s="1" t="s">
        <v>90</v>
      </c>
      <c r="G44" s="4" t="s">
        <v>151</v>
      </c>
      <c r="I44" s="1" t="s">
        <v>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" sqref="F1:F1048576"/>
    </sheetView>
  </sheetViews>
  <sheetFormatPr defaultColWidth="9.109375" defaultRowHeight="14.4" x14ac:dyDescent="0.3"/>
  <cols>
    <col min="1" max="1" width="62" style="1" customWidth="1"/>
    <col min="2" max="2" width="13.109375" style="1" customWidth="1"/>
    <col min="3" max="3" width="14.88671875" style="1" customWidth="1"/>
    <col min="4" max="4" width="11.44140625" style="1" customWidth="1"/>
    <col min="5" max="5" width="15.109375" style="1" customWidth="1"/>
    <col min="6" max="6" width="26.88671875" style="1" customWidth="1"/>
    <col min="7" max="7" width="66.109375" style="1" customWidth="1"/>
    <col min="8" max="8" width="33.109375" style="1" customWidth="1"/>
    <col min="9" max="16384" width="9.109375" style="1"/>
  </cols>
  <sheetData>
    <row r="1" spans="1:9" ht="45" customHeight="1" x14ac:dyDescent="0.25">
      <c r="A1" s="1" t="s">
        <v>157</v>
      </c>
      <c r="B1" s="1" t="s">
        <v>155</v>
      </c>
      <c r="C1" s="1" t="s">
        <v>156</v>
      </c>
      <c r="D1" s="1" t="s">
        <v>154</v>
      </c>
      <c r="E1" s="1" t="s">
        <v>123</v>
      </c>
      <c r="F1" s="1" t="s">
        <v>153</v>
      </c>
      <c r="G1" s="1" t="s">
        <v>152</v>
      </c>
      <c r="H1" s="1" t="s">
        <v>158</v>
      </c>
      <c r="I1" s="1" t="s">
        <v>159</v>
      </c>
    </row>
    <row r="2" spans="1:9" ht="45" customHeight="1" x14ac:dyDescent="0.25">
      <c r="A2" s="1" t="s">
        <v>120</v>
      </c>
      <c r="B2" s="2">
        <v>32.412649999999999</v>
      </c>
      <c r="C2" s="2">
        <v>-106.485894</v>
      </c>
      <c r="D2" s="3">
        <v>1323.98</v>
      </c>
      <c r="E2" s="3">
        <v>1329</v>
      </c>
      <c r="F2" s="1" t="s">
        <v>0</v>
      </c>
      <c r="G2" s="4" t="s">
        <v>127</v>
      </c>
      <c r="I2" s="1" t="s">
        <v>1</v>
      </c>
    </row>
    <row r="3" spans="1:9" ht="45" customHeight="1" x14ac:dyDescent="0.25">
      <c r="A3" s="1" t="s">
        <v>124</v>
      </c>
      <c r="B3" s="2">
        <v>32.368096999999999</v>
      </c>
      <c r="C3" s="2">
        <v>-106.44889999999999</v>
      </c>
      <c r="D3" s="3">
        <v>1233</v>
      </c>
      <c r="E3" s="3">
        <v>1245</v>
      </c>
      <c r="F3" s="1" t="s">
        <v>2</v>
      </c>
      <c r="G3" s="4" t="s">
        <v>128</v>
      </c>
      <c r="I3" s="1" t="s">
        <v>3</v>
      </c>
    </row>
    <row r="4" spans="1:9" ht="45" customHeight="1" x14ac:dyDescent="0.25">
      <c r="A4" s="1" t="s">
        <v>93</v>
      </c>
      <c r="B4" s="2">
        <v>32.489755000000002</v>
      </c>
      <c r="C4" s="2">
        <v>-106.595991</v>
      </c>
      <c r="D4" s="3">
        <v>1511</v>
      </c>
      <c r="E4" s="3">
        <v>1535</v>
      </c>
      <c r="F4" s="1" t="s">
        <v>12</v>
      </c>
      <c r="G4" s="4" t="s">
        <v>132</v>
      </c>
      <c r="I4" s="1" t="s">
        <v>13</v>
      </c>
    </row>
    <row r="5" spans="1:9" ht="45" customHeight="1" x14ac:dyDescent="0.25">
      <c r="A5" s="1" t="s">
        <v>94</v>
      </c>
      <c r="B5" s="2">
        <v>32.507711999999998</v>
      </c>
      <c r="C5" s="2">
        <v>-106.595595</v>
      </c>
      <c r="D5" s="3"/>
      <c r="E5" s="3">
        <v>1503</v>
      </c>
      <c r="F5" s="1" t="s">
        <v>14</v>
      </c>
      <c r="G5" s="4" t="s">
        <v>133</v>
      </c>
      <c r="I5" s="1" t="s">
        <v>15</v>
      </c>
    </row>
    <row r="6" spans="1:9" ht="45" customHeight="1" x14ac:dyDescent="0.25">
      <c r="A6" s="1" t="s">
        <v>100</v>
      </c>
      <c r="B6" s="2">
        <v>33.158155999999998</v>
      </c>
      <c r="C6" s="2">
        <v>-106.48720900000001</v>
      </c>
      <c r="D6" s="3">
        <v>1198</v>
      </c>
      <c r="E6" s="3">
        <v>1225</v>
      </c>
      <c r="F6" s="1" t="s">
        <v>34</v>
      </c>
      <c r="G6" s="4" t="s">
        <v>137</v>
      </c>
      <c r="I6" s="1" t="s">
        <v>35</v>
      </c>
    </row>
    <row r="7" spans="1:9" ht="45" customHeight="1" x14ac:dyDescent="0.25">
      <c r="A7" s="1" t="s">
        <v>102</v>
      </c>
      <c r="B7" s="2">
        <v>32.651724000000002</v>
      </c>
      <c r="C7" s="2">
        <v>-106.461446</v>
      </c>
      <c r="D7" s="3">
        <v>1240</v>
      </c>
      <c r="E7" s="3">
        <v>1262</v>
      </c>
      <c r="F7" s="1" t="s">
        <v>38</v>
      </c>
      <c r="G7" s="4" t="s">
        <v>160</v>
      </c>
      <c r="I7" s="1" t="s">
        <v>39</v>
      </c>
    </row>
    <row r="8" spans="1:9" ht="45" customHeight="1" x14ac:dyDescent="0.25">
      <c r="A8" s="1" t="s">
        <v>105</v>
      </c>
      <c r="B8" s="2">
        <v>32.484053000000003</v>
      </c>
      <c r="C8" s="2">
        <v>-106.442622</v>
      </c>
      <c r="D8" s="3"/>
      <c r="E8" s="3">
        <v>1273</v>
      </c>
      <c r="F8" s="1" t="s">
        <v>47</v>
      </c>
      <c r="G8" s="4" t="s">
        <v>140</v>
      </c>
      <c r="I8" s="1" t="s">
        <v>48</v>
      </c>
    </row>
    <row r="9" spans="1:9" ht="45" customHeight="1" x14ac:dyDescent="0.25">
      <c r="A9" s="1" t="s">
        <v>172</v>
      </c>
      <c r="B9" s="2">
        <v>33.487532999999999</v>
      </c>
      <c r="C9" s="2">
        <v>-106.685509</v>
      </c>
      <c r="D9" s="3"/>
      <c r="E9" s="3">
        <v>1430</v>
      </c>
      <c r="F9" s="1" t="s">
        <v>68</v>
      </c>
      <c r="G9" s="4" t="s">
        <v>171</v>
      </c>
      <c r="I9" s="1" t="s">
        <v>69</v>
      </c>
    </row>
    <row r="10" spans="1:9" ht="45" customHeight="1" x14ac:dyDescent="0.25">
      <c r="A10" s="1" t="s">
        <v>114</v>
      </c>
      <c r="B10" s="2">
        <v>32.525784000000002</v>
      </c>
      <c r="C10" s="2">
        <v>-106.59807600000001</v>
      </c>
      <c r="D10" s="3">
        <v>1479</v>
      </c>
      <c r="E10" s="3">
        <v>1506</v>
      </c>
      <c r="F10" s="1" t="s">
        <v>76</v>
      </c>
      <c r="G10" s="4" t="s">
        <v>149</v>
      </c>
      <c r="I10" s="1" t="s">
        <v>77</v>
      </c>
    </row>
    <row r="11" spans="1:9" ht="45" customHeight="1" x14ac:dyDescent="0.25">
      <c r="A11" s="1" t="s">
        <v>115</v>
      </c>
      <c r="B11" s="2">
        <v>32.538735000000003</v>
      </c>
      <c r="C11" s="2">
        <v>-106.60112100000001</v>
      </c>
      <c r="D11" s="3"/>
      <c r="E11" s="3">
        <v>1498</v>
      </c>
      <c r="F11" s="1" t="s">
        <v>78</v>
      </c>
      <c r="G11" s="4" t="s">
        <v>149</v>
      </c>
      <c r="I11" s="1" t="s">
        <v>79</v>
      </c>
    </row>
    <row r="12" spans="1:9" ht="45" customHeight="1" x14ac:dyDescent="0.3">
      <c r="A12" s="1" t="s">
        <v>117</v>
      </c>
      <c r="B12" s="2">
        <v>32.298065999999999</v>
      </c>
      <c r="C12" s="2">
        <v>-106.420607</v>
      </c>
      <c r="D12" s="3"/>
      <c r="E12" s="3">
        <v>1229</v>
      </c>
      <c r="F12" s="1" t="s">
        <v>88</v>
      </c>
      <c r="G12" s="4" t="s">
        <v>119</v>
      </c>
      <c r="I12" s="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1" workbookViewId="0">
      <selection activeCell="J3" sqref="J3:K26"/>
    </sheetView>
  </sheetViews>
  <sheetFormatPr defaultRowHeight="14.4" x14ac:dyDescent="0.3"/>
  <cols>
    <col min="1" max="1" width="62" customWidth="1"/>
    <col min="2" max="2" width="13.109375" customWidth="1"/>
    <col min="3" max="3" width="14.88671875" customWidth="1"/>
    <col min="4" max="4" width="11.44140625" customWidth="1"/>
    <col min="5" max="5" width="15.109375" customWidth="1"/>
    <col min="6" max="6" width="26.88671875" customWidth="1"/>
    <col min="7" max="7" width="66.109375" customWidth="1"/>
    <col min="8" max="8" width="33.109375" customWidth="1"/>
    <col min="9" max="9" width="21.44140625" customWidth="1"/>
  </cols>
  <sheetData>
    <row r="1" spans="1:11" s="1" customFormat="1" ht="45" customHeight="1" x14ac:dyDescent="0.25">
      <c r="A1" s="1" t="s">
        <v>157</v>
      </c>
      <c r="B1" s="1" t="s">
        <v>155</v>
      </c>
      <c r="C1" s="1" t="s">
        <v>156</v>
      </c>
      <c r="D1" s="1" t="s">
        <v>154</v>
      </c>
      <c r="E1" s="1" t="s">
        <v>123</v>
      </c>
      <c r="F1" s="1" t="s">
        <v>153</v>
      </c>
      <c r="G1" s="1" t="s">
        <v>152</v>
      </c>
      <c r="H1" s="1" t="s">
        <v>158</v>
      </c>
      <c r="I1" s="1" t="s">
        <v>159</v>
      </c>
      <c r="J1" s="1" t="s">
        <v>173</v>
      </c>
      <c r="K1" s="1" t="s">
        <v>174</v>
      </c>
    </row>
    <row r="2" spans="1:11" s="1" customFormat="1" ht="45" customHeight="1" x14ac:dyDescent="0.25">
      <c r="A2" s="1" t="s">
        <v>4</v>
      </c>
      <c r="B2" s="2">
        <v>32.434038999999999</v>
      </c>
      <c r="C2" s="2">
        <v>-106.539114</v>
      </c>
      <c r="D2" s="3">
        <v>1545</v>
      </c>
      <c r="E2" s="3">
        <v>1569</v>
      </c>
      <c r="F2" s="1" t="s">
        <v>5</v>
      </c>
      <c r="G2" s="4" t="s">
        <v>129</v>
      </c>
      <c r="I2" s="1" t="s">
        <v>6</v>
      </c>
      <c r="J2" s="1" t="str">
        <f>MID(I2,6,6)</f>
        <v>355304</v>
      </c>
      <c r="K2" s="1" t="str">
        <f>MID(I2,13,7)</f>
        <v>3589590</v>
      </c>
    </row>
    <row r="3" spans="1:11" s="1" customFormat="1" ht="45" customHeight="1" x14ac:dyDescent="0.25">
      <c r="A3" s="1" t="s">
        <v>7</v>
      </c>
      <c r="B3" s="2">
        <v>32.426982000000002</v>
      </c>
      <c r="C3" s="2">
        <v>-106.511684</v>
      </c>
      <c r="D3" s="3">
        <v>1419.01</v>
      </c>
      <c r="E3" s="3">
        <v>1445</v>
      </c>
      <c r="F3" s="1" t="s">
        <v>8</v>
      </c>
      <c r="G3" s="4" t="s">
        <v>130</v>
      </c>
      <c r="I3" s="1" t="s">
        <v>9</v>
      </c>
      <c r="J3" s="1" t="str">
        <f t="shared" ref="J3:J26" si="0">MID(I3,6,6)</f>
        <v>357872</v>
      </c>
      <c r="K3" s="1" t="str">
        <f t="shared" ref="K3:K26" si="1">MID(I3,13,7)</f>
        <v>3588771</v>
      </c>
    </row>
    <row r="4" spans="1:11" s="1" customFormat="1" ht="45" customHeight="1" x14ac:dyDescent="0.25">
      <c r="A4" s="1" t="s">
        <v>92</v>
      </c>
      <c r="B4" s="2">
        <v>32.500821999999999</v>
      </c>
      <c r="C4" s="2">
        <v>-106.600413</v>
      </c>
      <c r="D4" s="3">
        <v>1489</v>
      </c>
      <c r="E4" s="3">
        <v>1495</v>
      </c>
      <c r="F4" s="1" t="s">
        <v>10</v>
      </c>
      <c r="G4" s="4" t="s">
        <v>131</v>
      </c>
      <c r="I4" s="1" t="s">
        <v>11</v>
      </c>
      <c r="J4" s="1" t="str">
        <f t="shared" si="0"/>
        <v>349652</v>
      </c>
      <c r="K4" s="1" t="str">
        <f t="shared" si="1"/>
        <v>3597079</v>
      </c>
    </row>
    <row r="5" spans="1:11" s="1" customFormat="1" ht="45" customHeight="1" x14ac:dyDescent="0.25">
      <c r="A5" s="1" t="s">
        <v>93</v>
      </c>
      <c r="B5" s="2">
        <v>32.489755000000002</v>
      </c>
      <c r="C5" s="2">
        <v>-106.595991</v>
      </c>
      <c r="D5" s="3">
        <v>1511</v>
      </c>
      <c r="E5" s="3">
        <v>1535</v>
      </c>
      <c r="F5" s="1" t="s">
        <v>12</v>
      </c>
      <c r="G5" s="4" t="s">
        <v>132</v>
      </c>
      <c r="I5" s="1" t="s">
        <v>13</v>
      </c>
      <c r="J5" s="1" t="str">
        <f t="shared" si="0"/>
        <v>350049</v>
      </c>
      <c r="K5" s="1" t="str">
        <f t="shared" si="1"/>
        <v>3595845</v>
      </c>
    </row>
    <row r="6" spans="1:11" s="1" customFormat="1" ht="45" customHeight="1" x14ac:dyDescent="0.25">
      <c r="A6" s="1" t="s">
        <v>94</v>
      </c>
      <c r="B6" s="2">
        <v>32.507711999999998</v>
      </c>
      <c r="C6" s="2">
        <v>-106.595595</v>
      </c>
      <c r="D6" s="3"/>
      <c r="E6" s="3">
        <v>1503</v>
      </c>
      <c r="F6" s="1" t="s">
        <v>14</v>
      </c>
      <c r="G6" s="4" t="s">
        <v>133</v>
      </c>
      <c r="I6" s="1" t="s">
        <v>15</v>
      </c>
      <c r="J6" s="1" t="str">
        <f t="shared" si="0"/>
        <v>350116</v>
      </c>
      <c r="K6" s="1" t="str">
        <f t="shared" si="1"/>
        <v>3597836</v>
      </c>
    </row>
    <row r="7" spans="1:11" s="1" customFormat="1" ht="45" customHeight="1" x14ac:dyDescent="0.25">
      <c r="A7" s="1" t="s">
        <v>95</v>
      </c>
      <c r="B7" s="2">
        <v>32.497757999999997</v>
      </c>
      <c r="C7" s="2">
        <v>-106.61048</v>
      </c>
      <c r="D7" s="3"/>
      <c r="E7" s="3">
        <v>1470</v>
      </c>
      <c r="F7" s="1" t="s">
        <v>22</v>
      </c>
      <c r="G7" s="4" t="s">
        <v>134</v>
      </c>
      <c r="I7" s="1" t="s">
        <v>23</v>
      </c>
      <c r="J7" s="1" t="str">
        <f t="shared" si="0"/>
        <v>348701</v>
      </c>
      <c r="K7" s="1" t="str">
        <f t="shared" si="1"/>
        <v>3596753</v>
      </c>
    </row>
    <row r="8" spans="1:11" s="1" customFormat="1" ht="45" customHeight="1" x14ac:dyDescent="0.25">
      <c r="A8" s="1" t="s">
        <v>96</v>
      </c>
      <c r="B8" s="2">
        <v>32.514496000000001</v>
      </c>
      <c r="C8" s="2">
        <v>-106.62542000000001</v>
      </c>
      <c r="D8" s="3">
        <v>1401.77</v>
      </c>
      <c r="E8" s="3">
        <v>1426</v>
      </c>
      <c r="F8" s="1" t="s">
        <v>24</v>
      </c>
      <c r="G8" s="4" t="s">
        <v>135</v>
      </c>
      <c r="I8" s="1" t="s">
        <v>25</v>
      </c>
      <c r="J8" s="1" t="str">
        <f t="shared" si="0"/>
        <v>347325</v>
      </c>
      <c r="K8" s="1" t="str">
        <f t="shared" si="1"/>
        <v>3598630</v>
      </c>
    </row>
    <row r="9" spans="1:11" s="1" customFormat="1" ht="45" customHeight="1" x14ac:dyDescent="0.25">
      <c r="A9" s="1" t="s">
        <v>97</v>
      </c>
      <c r="B9" s="2">
        <v>32.531508000000002</v>
      </c>
      <c r="C9" s="2">
        <v>-106.61335</v>
      </c>
      <c r="D9" s="3">
        <v>1439.98</v>
      </c>
      <c r="E9" s="3">
        <v>1470</v>
      </c>
      <c r="F9" s="1" t="s">
        <v>26</v>
      </c>
      <c r="G9" s="4" t="s">
        <v>135</v>
      </c>
      <c r="I9" s="1" t="s">
        <v>27</v>
      </c>
      <c r="J9" s="1" t="str">
        <f t="shared" si="0"/>
        <v>348488</v>
      </c>
      <c r="K9" s="1" t="str">
        <f t="shared" si="1"/>
        <v>3600499</v>
      </c>
    </row>
    <row r="10" spans="1:11" s="1" customFormat="1" ht="45" customHeight="1" x14ac:dyDescent="0.25">
      <c r="A10" s="1" t="s">
        <v>161</v>
      </c>
      <c r="B10" s="2">
        <v>32.529328999999997</v>
      </c>
      <c r="C10" s="2">
        <v>-106.584007</v>
      </c>
      <c r="D10" s="3"/>
      <c r="E10" s="3">
        <v>1560</v>
      </c>
      <c r="F10" s="1" t="s">
        <v>28</v>
      </c>
      <c r="G10" s="4" t="s">
        <v>135</v>
      </c>
      <c r="I10" s="1" t="s">
        <v>29</v>
      </c>
      <c r="J10" s="1" t="str">
        <f t="shared" si="0"/>
        <v>351240</v>
      </c>
      <c r="K10" s="1" t="str">
        <f t="shared" si="1"/>
        <v>3600216</v>
      </c>
    </row>
    <row r="11" spans="1:11" s="1" customFormat="1" ht="45" customHeight="1" x14ac:dyDescent="0.25">
      <c r="A11" s="1" t="s">
        <v>103</v>
      </c>
      <c r="B11" s="2">
        <v>32.484192</v>
      </c>
      <c r="C11" s="2">
        <v>-106.442956</v>
      </c>
      <c r="D11" s="3"/>
      <c r="E11" s="3">
        <v>1275</v>
      </c>
      <c r="F11" s="1" t="s">
        <v>43</v>
      </c>
      <c r="G11" s="4" t="s">
        <v>110</v>
      </c>
      <c r="I11" s="1" t="s">
        <v>44</v>
      </c>
      <c r="J11" s="1" t="str">
        <f t="shared" si="0"/>
        <v>364420</v>
      </c>
      <c r="K11" s="1" t="str">
        <f t="shared" si="1"/>
        <v>3595024</v>
      </c>
    </row>
    <row r="12" spans="1:11" s="1" customFormat="1" ht="45" customHeight="1" x14ac:dyDescent="0.3">
      <c r="A12" s="1" t="s">
        <v>106</v>
      </c>
      <c r="B12" s="2">
        <v>32.64631</v>
      </c>
      <c r="C12" s="2">
        <v>-106.46696300000001</v>
      </c>
      <c r="D12" s="3"/>
      <c r="E12" s="3">
        <v>1280</v>
      </c>
      <c r="F12" s="1" t="s">
        <v>51</v>
      </c>
      <c r="G12" s="4" t="s">
        <v>110</v>
      </c>
      <c r="I12" s="1" t="s">
        <v>52</v>
      </c>
      <c r="J12" s="1" t="str">
        <f t="shared" si="0"/>
        <v>362412</v>
      </c>
      <c r="K12" s="1" t="str">
        <f t="shared" si="1"/>
        <v>3613028</v>
      </c>
    </row>
    <row r="13" spans="1:11" s="1" customFormat="1" ht="45" customHeight="1" x14ac:dyDescent="0.3">
      <c r="A13" s="1" t="s">
        <v>109</v>
      </c>
      <c r="B13" s="2">
        <v>32.396434999999997</v>
      </c>
      <c r="C13" s="2">
        <v>-106.48378700000001</v>
      </c>
      <c r="D13" s="3"/>
      <c r="E13" s="3">
        <v>1303</v>
      </c>
      <c r="F13" s="1" t="s">
        <v>57</v>
      </c>
      <c r="G13" s="4" t="s">
        <v>110</v>
      </c>
      <c r="I13" s="1" t="s">
        <v>58</v>
      </c>
      <c r="J13" s="1" t="str">
        <f t="shared" si="0"/>
        <v>360448</v>
      </c>
      <c r="K13" s="1" t="str">
        <f t="shared" si="1"/>
        <v>3585347</v>
      </c>
    </row>
    <row r="14" spans="1:11" s="1" customFormat="1" ht="45" customHeight="1" x14ac:dyDescent="0.3">
      <c r="A14" s="1" t="s">
        <v>112</v>
      </c>
      <c r="B14" s="2">
        <v>32.383253000000003</v>
      </c>
      <c r="C14" s="2">
        <v>-106.51670900000001</v>
      </c>
      <c r="D14" s="3">
        <v>1346.98</v>
      </c>
      <c r="E14" s="3">
        <v>1370</v>
      </c>
      <c r="F14" s="1" t="s">
        <v>59</v>
      </c>
      <c r="G14" s="4" t="s">
        <v>143</v>
      </c>
      <c r="I14" s="1" t="s">
        <v>60</v>
      </c>
      <c r="J14" s="1" t="str">
        <f t="shared" si="0"/>
        <v>357331</v>
      </c>
      <c r="K14" s="1" t="str">
        <f t="shared" si="1"/>
        <v>3583929</v>
      </c>
    </row>
    <row r="15" spans="1:11" s="1" customFormat="1" ht="45" customHeight="1" x14ac:dyDescent="0.3">
      <c r="A15" s="1" t="s">
        <v>111</v>
      </c>
      <c r="B15" s="2">
        <v>32.382230999999997</v>
      </c>
      <c r="C15" s="2">
        <v>-106.518314</v>
      </c>
      <c r="D15" s="3"/>
      <c r="E15" s="3">
        <v>1389</v>
      </c>
      <c r="F15" s="1" t="s">
        <v>61</v>
      </c>
      <c r="G15" s="4" t="s">
        <v>144</v>
      </c>
      <c r="I15" s="1" t="s">
        <v>62</v>
      </c>
      <c r="J15" s="1" t="str">
        <f t="shared" si="0"/>
        <v>357178</v>
      </c>
      <c r="K15" s="1" t="str">
        <f t="shared" si="1"/>
        <v>3583818</v>
      </c>
    </row>
    <row r="16" spans="1:11" s="1" customFormat="1" ht="45" customHeight="1" x14ac:dyDescent="0.3">
      <c r="A16" s="1" t="s">
        <v>163</v>
      </c>
      <c r="B16" s="2">
        <v>32.383042000000003</v>
      </c>
      <c r="C16" s="2">
        <v>-106.518376</v>
      </c>
      <c r="D16" s="3"/>
      <c r="E16" s="3">
        <v>1388</v>
      </c>
      <c r="F16" s="1" t="s">
        <v>63</v>
      </c>
      <c r="G16" s="4" t="s">
        <v>145</v>
      </c>
      <c r="I16" s="1" t="s">
        <v>64</v>
      </c>
      <c r="J16" s="1" t="str">
        <f t="shared" si="0"/>
        <v>357174</v>
      </c>
      <c r="K16" s="1" t="str">
        <f t="shared" si="1"/>
        <v>3583908</v>
      </c>
    </row>
    <row r="17" spans="1:11" s="1" customFormat="1" ht="45" customHeight="1" x14ac:dyDescent="0.3">
      <c r="A17" s="1" t="s">
        <v>65</v>
      </c>
      <c r="B17" s="2">
        <v>33.818134000000001</v>
      </c>
      <c r="C17" s="2">
        <v>-106.65457000000001</v>
      </c>
      <c r="D17" s="3"/>
      <c r="E17" s="3">
        <v>1511</v>
      </c>
      <c r="F17" s="1" t="s">
        <v>66</v>
      </c>
      <c r="G17" s="4" t="s">
        <v>146</v>
      </c>
      <c r="I17" s="1" t="s">
        <v>67</v>
      </c>
      <c r="J17" s="1" t="str">
        <f t="shared" si="0"/>
        <v>346871</v>
      </c>
      <c r="K17" s="1" t="str">
        <f t="shared" si="1"/>
        <v>3743222</v>
      </c>
    </row>
    <row r="18" spans="1:11" s="1" customFormat="1" ht="45" customHeight="1" x14ac:dyDescent="0.3">
      <c r="A18" s="1" t="s">
        <v>170</v>
      </c>
      <c r="B18" s="2">
        <v>33.499628000000001</v>
      </c>
      <c r="C18" s="2">
        <v>-106.172577</v>
      </c>
      <c r="D18" s="3">
        <v>1354</v>
      </c>
      <c r="E18" s="3">
        <v>1379</v>
      </c>
      <c r="F18" s="1" t="s">
        <v>72</v>
      </c>
      <c r="G18" s="4" t="s">
        <v>169</v>
      </c>
      <c r="I18" s="1" t="s">
        <v>73</v>
      </c>
      <c r="J18" s="1" t="str">
        <f t="shared" si="0"/>
        <v>391081</v>
      </c>
      <c r="K18" s="1" t="str">
        <f t="shared" si="1"/>
        <v>3707293</v>
      </c>
    </row>
    <row r="19" spans="1:11" s="1" customFormat="1" ht="45" customHeight="1" x14ac:dyDescent="0.3">
      <c r="A19" s="1" t="s">
        <v>113</v>
      </c>
      <c r="B19" s="2">
        <v>33.178382999999997</v>
      </c>
      <c r="C19" s="2">
        <v>-106.523138</v>
      </c>
      <c r="D19" s="3">
        <v>1245</v>
      </c>
      <c r="E19" s="3">
        <v>1270</v>
      </c>
      <c r="F19" s="1" t="s">
        <v>74</v>
      </c>
      <c r="G19" s="4" t="s">
        <v>148</v>
      </c>
      <c r="I19" s="1" t="s">
        <v>75</v>
      </c>
      <c r="J19" s="1" t="str">
        <f t="shared" si="0"/>
        <v>357995</v>
      </c>
      <c r="K19" s="1" t="str">
        <f t="shared" si="1"/>
        <v>3672096</v>
      </c>
    </row>
    <row r="20" spans="1:11" s="1" customFormat="1" ht="45" customHeight="1" x14ac:dyDescent="0.3">
      <c r="A20" s="1" t="s">
        <v>114</v>
      </c>
      <c r="B20" s="2">
        <v>32.525784000000002</v>
      </c>
      <c r="C20" s="2">
        <v>-106.59807600000001</v>
      </c>
      <c r="D20" s="3">
        <v>1479</v>
      </c>
      <c r="E20" s="3">
        <v>1506</v>
      </c>
      <c r="F20" s="1" t="s">
        <v>76</v>
      </c>
      <c r="G20" s="4" t="s">
        <v>149</v>
      </c>
      <c r="I20" s="1" t="s">
        <v>77</v>
      </c>
      <c r="J20" s="1" t="str">
        <f t="shared" si="0"/>
        <v>349913</v>
      </c>
      <c r="K20" s="1" t="str">
        <f t="shared" si="1"/>
        <v>3599843</v>
      </c>
    </row>
    <row r="21" spans="1:11" s="1" customFormat="1" ht="45" customHeight="1" x14ac:dyDescent="0.3">
      <c r="A21" s="1" t="s">
        <v>115</v>
      </c>
      <c r="B21" s="2">
        <v>32.538735000000003</v>
      </c>
      <c r="C21" s="2">
        <v>-106.60112100000001</v>
      </c>
      <c r="D21" s="3"/>
      <c r="E21" s="3">
        <v>1498</v>
      </c>
      <c r="F21" s="1" t="s">
        <v>78</v>
      </c>
      <c r="G21" s="4" t="s">
        <v>149</v>
      </c>
      <c r="I21" s="1" t="s">
        <v>79</v>
      </c>
      <c r="J21" s="1" t="str">
        <f t="shared" si="0"/>
        <v>349648</v>
      </c>
      <c r="K21" s="1" t="str">
        <f t="shared" si="1"/>
        <v>3601283</v>
      </c>
    </row>
    <row r="22" spans="1:11" s="1" customFormat="1" ht="45" customHeight="1" x14ac:dyDescent="0.3">
      <c r="A22" s="1" t="s">
        <v>164</v>
      </c>
      <c r="B22" s="2">
        <v>32.370922999999998</v>
      </c>
      <c r="C22" s="2">
        <v>-106.545531</v>
      </c>
      <c r="D22" s="3">
        <v>1570.98</v>
      </c>
      <c r="E22" s="3">
        <v>1589</v>
      </c>
      <c r="F22" s="1" t="s">
        <v>80</v>
      </c>
      <c r="G22" s="4" t="s">
        <v>150</v>
      </c>
      <c r="I22" s="1" t="s">
        <v>81</v>
      </c>
      <c r="J22" s="1" t="str">
        <f t="shared" si="0"/>
        <v>354599</v>
      </c>
      <c r="K22" s="1" t="str">
        <f t="shared" si="1"/>
        <v>3582601</v>
      </c>
    </row>
    <row r="23" spans="1:11" s="1" customFormat="1" ht="45" customHeight="1" x14ac:dyDescent="0.3">
      <c r="A23" s="1" t="s">
        <v>165</v>
      </c>
      <c r="B23" s="2">
        <v>32.390692000000001</v>
      </c>
      <c r="C23" s="2">
        <v>-106.547754</v>
      </c>
      <c r="D23" s="3"/>
      <c r="E23" s="3">
        <v>1480</v>
      </c>
      <c r="F23" s="1" t="s">
        <v>82</v>
      </c>
      <c r="G23" s="4" t="s">
        <v>150</v>
      </c>
      <c r="I23" s="1" t="s">
        <v>83</v>
      </c>
      <c r="J23" s="1" t="str">
        <f t="shared" si="0"/>
        <v>354422</v>
      </c>
      <c r="K23" s="1" t="str">
        <f t="shared" si="1"/>
        <v>3584796</v>
      </c>
    </row>
    <row r="24" spans="1:11" s="1" customFormat="1" ht="45" customHeight="1" x14ac:dyDescent="0.3">
      <c r="A24" s="1" t="s">
        <v>166</v>
      </c>
      <c r="B24" s="2">
        <v>32.400838999999998</v>
      </c>
      <c r="C24" s="2">
        <v>-106.544225</v>
      </c>
      <c r="D24" s="3">
        <v>1446</v>
      </c>
      <c r="E24" s="3">
        <v>1474</v>
      </c>
      <c r="F24" s="1" t="s">
        <v>84</v>
      </c>
      <c r="G24" s="4" t="s">
        <v>150</v>
      </c>
      <c r="I24" s="1" t="s">
        <v>85</v>
      </c>
      <c r="J24" s="1" t="str">
        <f t="shared" si="0"/>
        <v>354770</v>
      </c>
      <c r="K24" s="1" t="str">
        <f t="shared" si="1"/>
        <v>3585916</v>
      </c>
    </row>
    <row r="25" spans="1:11" s="1" customFormat="1" ht="45" customHeight="1" x14ac:dyDescent="0.3">
      <c r="A25" s="1" t="s">
        <v>167</v>
      </c>
      <c r="B25" s="2">
        <v>32.420335999999999</v>
      </c>
      <c r="C25" s="2">
        <v>-106.564229</v>
      </c>
      <c r="D25" s="3">
        <v>1656</v>
      </c>
      <c r="E25" s="3">
        <v>1684</v>
      </c>
      <c r="F25" s="1" t="s">
        <v>86</v>
      </c>
      <c r="G25" s="4" t="s">
        <v>150</v>
      </c>
      <c r="I25" s="1" t="s">
        <v>87</v>
      </c>
      <c r="J25" s="1" t="str">
        <f t="shared" si="0"/>
        <v>352920</v>
      </c>
      <c r="K25" s="1" t="str">
        <f t="shared" si="1"/>
        <v>3588105</v>
      </c>
    </row>
    <row r="26" spans="1:11" s="1" customFormat="1" ht="45" customHeight="1" x14ac:dyDescent="0.3">
      <c r="A26" s="1" t="s">
        <v>168</v>
      </c>
      <c r="B26" s="2">
        <v>32.359017000000001</v>
      </c>
      <c r="C26" s="2">
        <v>-106.528358</v>
      </c>
      <c r="D26" s="3">
        <v>1580.24</v>
      </c>
      <c r="E26" s="3">
        <v>1615</v>
      </c>
      <c r="F26" s="1" t="s">
        <v>90</v>
      </c>
      <c r="G26" s="4" t="s">
        <v>151</v>
      </c>
      <c r="I26" s="1" t="s">
        <v>91</v>
      </c>
      <c r="J26" s="1" t="str">
        <f t="shared" si="0"/>
        <v>356196</v>
      </c>
      <c r="K26" s="1" t="str">
        <f t="shared" si="1"/>
        <v>3581258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" sqref="F1:F1048576"/>
    </sheetView>
  </sheetViews>
  <sheetFormatPr defaultColWidth="9.109375" defaultRowHeight="14.4" x14ac:dyDescent="0.3"/>
  <cols>
    <col min="1" max="1" width="62" style="1" customWidth="1"/>
    <col min="2" max="2" width="13.109375" style="1" customWidth="1"/>
    <col min="3" max="3" width="14.88671875" style="1" customWidth="1"/>
    <col min="4" max="4" width="11.44140625" style="1" customWidth="1"/>
    <col min="5" max="5" width="15.109375" style="1" customWidth="1"/>
    <col min="6" max="6" width="26.88671875" style="1" customWidth="1"/>
    <col min="7" max="7" width="66.109375" style="1" customWidth="1"/>
    <col min="8" max="8" width="33.109375" style="1" customWidth="1"/>
    <col min="9" max="16384" width="9.109375" style="1"/>
  </cols>
  <sheetData>
    <row r="1" spans="1:9" ht="45" customHeight="1" x14ac:dyDescent="0.25">
      <c r="A1" s="1" t="s">
        <v>157</v>
      </c>
      <c r="B1" s="1" t="s">
        <v>155</v>
      </c>
      <c r="C1" s="1" t="s">
        <v>156</v>
      </c>
      <c r="D1" s="1" t="s">
        <v>154</v>
      </c>
      <c r="E1" s="1" t="s">
        <v>123</v>
      </c>
      <c r="F1" s="1" t="s">
        <v>153</v>
      </c>
      <c r="G1" s="1" t="s">
        <v>152</v>
      </c>
      <c r="H1" s="1" t="s">
        <v>158</v>
      </c>
      <c r="I1" s="1" t="s">
        <v>159</v>
      </c>
    </row>
    <row r="2" spans="1:9" ht="45" customHeight="1" x14ac:dyDescent="0.25">
      <c r="A2" s="1" t="s">
        <v>16</v>
      </c>
      <c r="B2" s="2">
        <v>32.489539000000001</v>
      </c>
      <c r="C2" s="2">
        <v>-106.56144399999999</v>
      </c>
      <c r="D2" s="3"/>
      <c r="E2" s="3">
        <v>1709</v>
      </c>
      <c r="F2" s="1" t="s">
        <v>17</v>
      </c>
      <c r="G2" s="4" t="s">
        <v>121</v>
      </c>
      <c r="I2" s="1" t="s">
        <v>18</v>
      </c>
    </row>
    <row r="3" spans="1:9" ht="45" customHeight="1" x14ac:dyDescent="0.25">
      <c r="A3" s="1" t="s">
        <v>19</v>
      </c>
      <c r="B3" s="2">
        <v>32.485948</v>
      </c>
      <c r="C3" s="2">
        <v>-106.56831099999999</v>
      </c>
      <c r="D3" s="3"/>
      <c r="E3" s="3">
        <v>1668</v>
      </c>
      <c r="F3" s="1" t="s">
        <v>20</v>
      </c>
      <c r="G3" s="4" t="s">
        <v>122</v>
      </c>
      <c r="I3" s="1" t="s">
        <v>21</v>
      </c>
    </row>
    <row r="4" spans="1:9" ht="45" customHeight="1" x14ac:dyDescent="0.25">
      <c r="A4" s="1" t="s">
        <v>98</v>
      </c>
      <c r="B4" s="2">
        <v>32.867311000000001</v>
      </c>
      <c r="C4" s="2">
        <v>-106.50551400000001</v>
      </c>
      <c r="D4" s="3">
        <v>1235</v>
      </c>
      <c r="E4" s="3">
        <v>1261</v>
      </c>
      <c r="F4" s="1" t="s">
        <v>30</v>
      </c>
      <c r="G4" s="4" t="s">
        <v>136</v>
      </c>
      <c r="I4" s="1" t="s">
        <v>31</v>
      </c>
    </row>
    <row r="5" spans="1:9" ht="45" customHeight="1" x14ac:dyDescent="0.25">
      <c r="A5" s="1" t="s">
        <v>99</v>
      </c>
      <c r="B5" s="2">
        <v>32.975436000000002</v>
      </c>
      <c r="C5" s="2">
        <v>-106.519037</v>
      </c>
      <c r="D5" s="3">
        <v>1178</v>
      </c>
      <c r="E5" s="3">
        <v>1203</v>
      </c>
      <c r="F5" s="1" t="s">
        <v>32</v>
      </c>
      <c r="G5" s="4" t="s">
        <v>138</v>
      </c>
      <c r="I5" s="1" t="s">
        <v>33</v>
      </c>
    </row>
    <row r="6" spans="1:9" ht="45" customHeight="1" x14ac:dyDescent="0.25">
      <c r="A6" s="1" t="s">
        <v>101</v>
      </c>
      <c r="B6" s="2">
        <v>32.810423</v>
      </c>
      <c r="C6" s="2">
        <v>-106.500958</v>
      </c>
      <c r="D6" s="3">
        <v>1236</v>
      </c>
      <c r="E6" s="3">
        <v>1262</v>
      </c>
      <c r="F6" s="1" t="s">
        <v>36</v>
      </c>
      <c r="G6" s="4" t="s">
        <v>126</v>
      </c>
      <c r="I6" s="1" t="s">
        <v>37</v>
      </c>
    </row>
    <row r="7" spans="1:9" ht="45" customHeight="1" x14ac:dyDescent="0.25">
      <c r="A7" s="1" t="s">
        <v>40</v>
      </c>
      <c r="B7" s="2">
        <v>32.882634000000003</v>
      </c>
      <c r="C7" s="2">
        <v>-106.49170100000001</v>
      </c>
      <c r="D7" s="3">
        <v>1189</v>
      </c>
      <c r="E7" s="3">
        <v>1215</v>
      </c>
      <c r="F7" s="1" t="s">
        <v>41</v>
      </c>
      <c r="G7" s="4" t="s">
        <v>125</v>
      </c>
      <c r="I7" s="1" t="s">
        <v>42</v>
      </c>
    </row>
    <row r="8" spans="1:9" ht="45" customHeight="1" x14ac:dyDescent="0.25">
      <c r="A8" s="1" t="s">
        <v>104</v>
      </c>
      <c r="B8" s="2">
        <v>32.484029999999997</v>
      </c>
      <c r="C8" s="2">
        <v>-106.442729</v>
      </c>
      <c r="D8" s="3"/>
      <c r="E8" s="3">
        <v>1274</v>
      </c>
      <c r="F8" s="1" t="s">
        <v>45</v>
      </c>
      <c r="G8" s="4" t="s">
        <v>139</v>
      </c>
      <c r="I8" s="1" t="s">
        <v>46</v>
      </c>
    </row>
    <row r="9" spans="1:9" ht="45" customHeight="1" x14ac:dyDescent="0.25">
      <c r="A9" s="1" t="s">
        <v>107</v>
      </c>
      <c r="B9" s="2">
        <v>32.644846000000001</v>
      </c>
      <c r="C9" s="2">
        <v>-106.47010299999999</v>
      </c>
      <c r="D9" s="3"/>
      <c r="E9" s="3">
        <v>1288</v>
      </c>
      <c r="F9" s="1" t="s">
        <v>49</v>
      </c>
      <c r="G9" s="4" t="s">
        <v>141</v>
      </c>
      <c r="I9" s="1" t="s">
        <v>50</v>
      </c>
    </row>
    <row r="10" spans="1:9" ht="45" customHeight="1" x14ac:dyDescent="0.25">
      <c r="A10" s="1" t="s">
        <v>108</v>
      </c>
      <c r="B10" s="2">
        <v>32.649200999999998</v>
      </c>
      <c r="C10" s="2">
        <v>-106.460247</v>
      </c>
      <c r="D10" s="3"/>
      <c r="E10" s="3">
        <v>1263</v>
      </c>
      <c r="F10" s="1" t="s">
        <v>53</v>
      </c>
      <c r="G10" s="4" t="s">
        <v>142</v>
      </c>
      <c r="I10" s="1" t="s">
        <v>54</v>
      </c>
    </row>
    <row r="11" spans="1:9" ht="45" customHeight="1" x14ac:dyDescent="0.25">
      <c r="A11" s="1" t="s">
        <v>118</v>
      </c>
      <c r="B11" s="2">
        <v>33.384599999999999</v>
      </c>
      <c r="C11" s="2">
        <v>-106.3826</v>
      </c>
      <c r="D11" s="3"/>
      <c r="E11" s="3"/>
      <c r="F11" s="1" t="s">
        <v>55</v>
      </c>
      <c r="G11" s="4" t="s">
        <v>162</v>
      </c>
      <c r="I11" s="1" t="s">
        <v>56</v>
      </c>
    </row>
    <row r="12" spans="1:9" ht="45" customHeight="1" x14ac:dyDescent="0.3">
      <c r="A12" s="1" t="s">
        <v>116</v>
      </c>
      <c r="B12" s="2">
        <v>33.569963999999999</v>
      </c>
      <c r="C12" s="2">
        <v>-106.44999799999999</v>
      </c>
      <c r="D12" s="3">
        <v>1536</v>
      </c>
      <c r="E12" s="3">
        <v>1558</v>
      </c>
      <c r="F12" s="1" t="s">
        <v>70</v>
      </c>
      <c r="G12" s="4" t="s">
        <v>147</v>
      </c>
      <c r="I12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Well Data (Mod from Tablet)</vt:lpstr>
      <vt:lpstr>Logged Wells</vt:lpstr>
      <vt:lpstr>Sampled Wells</vt:lpstr>
      <vt:lpstr>Other Wells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Gwynn</dc:creator>
  <cp:lastModifiedBy>Greg</cp:lastModifiedBy>
  <dcterms:created xsi:type="dcterms:W3CDTF">2017-03-17T20:07:47Z</dcterms:created>
  <dcterms:modified xsi:type="dcterms:W3CDTF">2017-05-13T18:42:41Z</dcterms:modified>
</cp:coreProperties>
</file>